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TA\"/>
    </mc:Choice>
  </mc:AlternateContent>
  <xr:revisionPtr revIDLastSave="0" documentId="13_ncr:1_{D06E2D50-642F-4BDB-B623-177DC1B5C867}" xr6:coauthVersionLast="47" xr6:coauthVersionMax="47" xr10:uidLastSave="{00000000-0000-0000-0000-000000000000}"/>
  <bookViews>
    <workbookView xWindow="-120" yWindow="-120" windowWidth="29040" windowHeight="15720" activeTab="11" xr2:uid="{00000000-000D-0000-FFFF-FFFF00000000}"/>
  </bookViews>
  <sheets>
    <sheet name="ต.ค.67" sheetId="4" r:id="rId1"/>
    <sheet name="พ.ย.67 " sheetId="5" r:id="rId2"/>
    <sheet name="ธ.ค.67" sheetId="7" r:id="rId3"/>
    <sheet name="ม.ค.68" sheetId="8" r:id="rId4"/>
    <sheet name="ก.พ.68" sheetId="9" r:id="rId5"/>
    <sheet name="มี.ค.68" sheetId="10" r:id="rId6"/>
    <sheet name="เม.ย.68" sheetId="11" r:id="rId7"/>
    <sheet name="พ.ค.68" sheetId="12" r:id="rId8"/>
    <sheet name="มิ.ย.68" sheetId="13" r:id="rId9"/>
    <sheet name="ก.ค.68" sheetId="14" r:id="rId10"/>
    <sheet name="ส.ค.68" sheetId="15" r:id="rId11"/>
    <sheet name="ก.ย.68" sheetId="16" r:id="rId12"/>
  </sheets>
  <definedNames>
    <definedName name="_xlnm.Print_Area" localSheetId="0">'ต.ค.67'!$A$1:$I$178</definedName>
    <definedName name="_xlnm.Print_Area" localSheetId="1">'พ.ย.67 '!$A$1:$I$63</definedName>
    <definedName name="_xlnm.Print_Titles" localSheetId="9">'ก.ค.68'!$4:$5</definedName>
    <definedName name="_xlnm.Print_Titles" localSheetId="4">'ก.พ.68'!$4:$5</definedName>
    <definedName name="_xlnm.Print_Titles" localSheetId="11">'ก.ย.68'!$4:$5</definedName>
    <definedName name="_xlnm.Print_Titles" localSheetId="0">'ต.ค.67'!$4:$5</definedName>
    <definedName name="_xlnm.Print_Titles" localSheetId="2">'ธ.ค.67'!$4:$5</definedName>
    <definedName name="_xlnm.Print_Titles" localSheetId="7">'พ.ค.68'!$4:$5</definedName>
    <definedName name="_xlnm.Print_Titles" localSheetId="1">'พ.ย.67 '!$4:$5</definedName>
    <definedName name="_xlnm.Print_Titles" localSheetId="3">'ม.ค.68'!$4:$5</definedName>
    <definedName name="_xlnm.Print_Titles" localSheetId="8">'มิ.ย.68'!$4:$5</definedName>
    <definedName name="_xlnm.Print_Titles" localSheetId="5">'มี.ค.68'!$4:$5</definedName>
    <definedName name="_xlnm.Print_Titles" localSheetId="6">'เม.ย.68'!$4:$5</definedName>
    <definedName name="_xlnm.Print_Titles" localSheetId="10">'ส.ค.68'!$4:$5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5" i="4" l="1"/>
  <c r="D9" i="8"/>
  <c r="D61" i="7"/>
  <c r="D58" i="7"/>
  <c r="D6" i="12" l="1"/>
  <c r="D9" i="12"/>
  <c r="D13" i="12"/>
  <c r="D23" i="12"/>
  <c r="D26" i="12"/>
  <c r="D40" i="12"/>
  <c r="D47" i="12"/>
  <c r="D50" i="12"/>
  <c r="D53" i="12"/>
  <c r="D77" i="12"/>
  <c r="D74" i="12"/>
  <c r="D71" i="12"/>
  <c r="D68" i="12"/>
  <c r="D78" i="16"/>
  <c r="D71" i="16"/>
  <c r="D67" i="16"/>
  <c r="D57" i="16"/>
  <c r="D52" i="16"/>
  <c r="D49" i="16"/>
  <c r="D21" i="16"/>
  <c r="D10" i="16"/>
  <c r="D59" i="11"/>
  <c r="D56" i="11"/>
  <c r="D46" i="11"/>
  <c r="D79" i="15"/>
  <c r="D76" i="15"/>
  <c r="D73" i="15"/>
  <c r="D58" i="15"/>
  <c r="D46" i="15"/>
  <c r="D36" i="15"/>
  <c r="D33" i="15"/>
  <c r="D30" i="15"/>
  <c r="D27" i="15"/>
  <c r="D24" i="15"/>
  <c r="D68" i="14"/>
  <c r="D59" i="14"/>
  <c r="D44" i="14"/>
  <c r="D41" i="14"/>
  <c r="D38" i="14"/>
  <c r="D29" i="14"/>
  <c r="D26" i="14"/>
  <c r="D23" i="14"/>
  <c r="D14" i="14"/>
  <c r="D9" i="11" l="1"/>
  <c r="D12" i="11"/>
  <c r="D21" i="11"/>
  <c r="D25" i="11"/>
  <c r="D75" i="10"/>
  <c r="D78" i="10"/>
  <c r="D84" i="10"/>
  <c r="D87" i="10"/>
  <c r="D20" i="5" l="1"/>
  <c r="D17" i="5"/>
  <c r="D11" i="14"/>
  <c r="D29" i="13"/>
  <c r="D26" i="13"/>
  <c r="D24" i="13"/>
  <c r="D21" i="13"/>
  <c r="D72" i="10"/>
  <c r="D69" i="10"/>
  <c r="D57" i="10"/>
  <c r="D54" i="10"/>
  <c r="D42" i="10"/>
  <c r="D36" i="10"/>
  <c r="D33" i="10"/>
  <c r="D27" i="10"/>
  <c r="D21" i="10"/>
  <c r="D15" i="10"/>
  <c r="D12" i="10"/>
  <c r="D9" i="10"/>
  <c r="D58" i="9"/>
  <c r="D52" i="9"/>
  <c r="D49" i="9"/>
  <c r="D34" i="9"/>
  <c r="D31" i="9"/>
  <c r="D25" i="9"/>
  <c r="D21" i="9"/>
  <c r="D15" i="9"/>
  <c r="D12" i="9"/>
  <c r="D36" i="8"/>
  <c r="D33" i="8"/>
  <c r="D73" i="7"/>
  <c r="D68" i="7"/>
  <c r="D55" i="7"/>
  <c r="D49" i="7"/>
  <c r="D42" i="7"/>
  <c r="D39" i="7"/>
  <c r="D36" i="7"/>
  <c r="D10" i="7"/>
  <c r="D6" i="7"/>
  <c r="D58" i="5"/>
  <c r="D55" i="5"/>
  <c r="D52" i="5"/>
  <c r="D43" i="5"/>
  <c r="D36" i="5"/>
  <c r="D32" i="5"/>
  <c r="D74" i="16" l="1"/>
  <c r="D46" i="16"/>
  <c r="D39" i="16"/>
  <c r="D36" i="16"/>
  <c r="D33" i="16"/>
  <c r="D30" i="16"/>
  <c r="D27" i="16"/>
  <c r="D24" i="16"/>
  <c r="D102" i="15"/>
  <c r="D99" i="15"/>
  <c r="D96" i="15"/>
  <c r="D89" i="15"/>
  <c r="D86" i="15"/>
  <c r="D83" i="15"/>
  <c r="D70" i="15"/>
  <c r="D67" i="15"/>
  <c r="D64" i="15"/>
  <c r="D61" i="15"/>
  <c r="D55" i="15"/>
  <c r="D52" i="15"/>
  <c r="D49" i="15"/>
  <c r="D43" i="15"/>
  <c r="D39" i="15"/>
  <c r="D21" i="15"/>
  <c r="D18" i="15"/>
  <c r="D15" i="15"/>
  <c r="D12" i="15"/>
  <c r="D9" i="15"/>
  <c r="D6" i="15"/>
  <c r="D65" i="14"/>
  <c r="D62" i="14"/>
  <c r="D35" i="14"/>
  <c r="D32" i="14"/>
  <c r="D20" i="14"/>
  <c r="D17" i="14"/>
  <c r="D18" i="13"/>
  <c r="D15" i="13"/>
  <c r="D12" i="13"/>
  <c r="D9" i="13"/>
  <c r="D6" i="13"/>
  <c r="D65" i="12"/>
  <c r="D62" i="12"/>
  <c r="D59" i="12"/>
  <c r="D56" i="12"/>
  <c r="D44" i="12"/>
  <c r="D35" i="12"/>
  <c r="D32" i="12"/>
  <c r="D29" i="12"/>
  <c r="D53" i="11"/>
  <c r="D40" i="11"/>
  <c r="D37" i="11"/>
  <c r="D34" i="11"/>
  <c r="D31" i="11"/>
  <c r="D28" i="11"/>
  <c r="D18" i="11"/>
  <c r="D15" i="11"/>
  <c r="D6" i="11"/>
  <c r="D81" i="10"/>
  <c r="D66" i="10"/>
  <c r="D63" i="10"/>
  <c r="D60" i="10"/>
  <c r="D51" i="10"/>
  <c r="D48" i="10"/>
  <c r="D39" i="10"/>
  <c r="D30" i="10"/>
  <c r="D24" i="10"/>
  <c r="D18" i="10"/>
  <c r="D6" i="10"/>
  <c r="D55" i="9"/>
  <c r="D46" i="9"/>
  <c r="D43" i="9"/>
  <c r="D40" i="9"/>
  <c r="D37" i="9"/>
  <c r="D28" i="9"/>
  <c r="D18" i="9"/>
  <c r="D9" i="9"/>
  <c r="D6" i="9"/>
  <c r="D50" i="8"/>
  <c r="D45" i="8"/>
  <c r="D42" i="8"/>
  <c r="D39" i="8"/>
  <c r="D30" i="8"/>
  <c r="D27" i="8"/>
  <c r="D24" i="8"/>
  <c r="D21" i="8"/>
  <c r="D18" i="8"/>
  <c r="D15" i="8"/>
  <c r="D12" i="8"/>
  <c r="D6" i="8"/>
  <c r="D65" i="7"/>
  <c r="D52" i="7"/>
  <c r="D46" i="7"/>
  <c r="D33" i="7"/>
  <c r="D30" i="7"/>
  <c r="D27" i="7"/>
  <c r="D24" i="7"/>
  <c r="D21" i="7"/>
  <c r="D18" i="7"/>
  <c r="D15" i="7"/>
  <c r="D61" i="5" l="1"/>
  <c r="D49" i="5"/>
  <c r="D46" i="5"/>
  <c r="D29" i="5"/>
  <c r="D39" i="5"/>
  <c r="D26" i="5"/>
  <c r="D23" i="5" l="1"/>
  <c r="D14" i="5"/>
</calcChain>
</file>

<file path=xl/sharedStrings.xml><?xml version="1.0" encoding="utf-8"?>
<sst xmlns="http://schemas.openxmlformats.org/spreadsheetml/2006/main" count="3439" uniqueCount="1346">
  <si>
    <t>องค์การบริหารส่วนตำบลดอนรัก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</si>
  <si>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</si>
  <si>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</si>
  <si>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</si>
  <si>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</si>
  <si>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</si>
  <si>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</si>
  <si>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</si>
  <si>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</si>
  <si>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</si>
  <si>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</si>
  <si>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</si>
  <si>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โดยสรุป</t>
  </si>
  <si>
    <t>หรือข้อตกลงในการซื้อหรือจ้าง</t>
  </si>
  <si>
    <t>เช่าเครื่องถ่ายเอกสาร</t>
  </si>
  <si>
    <t>ซื้อวัสดุไฟฟ้าและวิทยุ กองช่าง</t>
  </si>
  <si>
    <t>จ้างเหมาผู้ช่วยนายช่างโยธา</t>
  </si>
  <si>
    <t>ซื้อวัสดุก่อสร้าง (ประปา)</t>
  </si>
  <si>
    <t>ซื้อวัสดุสำนักงาน (แบบพิมพ์) กองคลัง</t>
  </si>
  <si>
    <t>ซื้อวัสดุสำนักงาน กองสาธารณสุข</t>
  </si>
  <si>
    <t>ซื้อวัสดุจราจร สำนักปลัด</t>
  </si>
  <si>
    <t>ซื้อวัสดุคอมพิวเตอร์ กองการศึกษา</t>
  </si>
  <si>
    <t>ซื้อวัสดุคอมพิวเตอร์ กองช่าง</t>
  </si>
  <si>
    <t>ซื้อวัสดุสำนักงาน สำนักปลัด</t>
  </si>
  <si>
    <t>ซื้อวัสดุสำนักงาน กองช่าง</t>
  </si>
  <si>
    <t>วิธีคัดเลือก</t>
  </si>
  <si>
    <t>วิธีเฉพาะเจาะจง</t>
  </si>
  <si>
    <t>หจก.เอ็ม.ที ไดนามิคอินดัสทรี</t>
  </si>
  <si>
    <t>ร้านเจยูยู การก่อสร้าง</t>
  </si>
  <si>
    <t>ร้านดีวายการก่อสร้าง</t>
  </si>
  <si>
    <t>หจก.ดับเบิ้ลคลิ๊ก คอมพิวเตอร์</t>
  </si>
  <si>
    <t>หจก.นิวส์คอม ปัตตานี</t>
  </si>
  <si>
    <t>ร้านอิรฟานการก่อสร้าง</t>
  </si>
  <si>
    <t>ร้านสุรชัย การช่าง</t>
  </si>
  <si>
    <t>นางสาวเจะมาซีเตาะ เจะโซะ</t>
  </si>
  <si>
    <t>นางสาวอาอีซะ กาซอร์</t>
  </si>
  <si>
    <t>นายอุสมาน โตะเฮ</t>
  </si>
  <si>
    <t>นางสาวนูรีฮัน  มามะ</t>
  </si>
  <si>
    <t>นายอับดุลเร๊าะฮิม  ดือเระ</t>
  </si>
  <si>
    <t>นายบรอเฮง รอมัน</t>
  </si>
  <si>
    <t>นายอิสมาแอ  สาและ</t>
  </si>
  <si>
    <t>นายซูดีลมัน จูนอ</t>
  </si>
  <si>
    <t>ร้านออน 2</t>
  </si>
  <si>
    <t>ร้านบังมุ โฮมมาร์ท</t>
  </si>
  <si>
    <t>นายดือราแม อาแซ</t>
  </si>
  <si>
    <t>ร้านปัตตา คลีเอท</t>
  </si>
  <si>
    <t>ร้านกฤษณา ช็อป</t>
  </si>
  <si>
    <t>ร้านไอดอลดิจิตอล เพรส</t>
  </si>
  <si>
    <t>ร้านนิวส์ คอม แอนด์ เซอร์วิส</t>
  </si>
  <si>
    <t>ผู้ได้รับการคัดเลือกและ</t>
  </si>
  <si>
    <t>ราคาที่ตกลงซื้อหรือจ้าง</t>
  </si>
  <si>
    <t>ร้านออน 3</t>
  </si>
  <si>
    <t>หจก.ดุลกล้าเดชก่อสร้าง</t>
  </si>
  <si>
    <t>บาโงปะจูจือแร หมู่ที่ 7 บ้านดอนรัก</t>
  </si>
  <si>
    <t xml:space="preserve">จะรัง ตำบลดอนรัก </t>
  </si>
  <si>
    <t xml:space="preserve">จ้างก่อสร้างถนนคอนกรีตเสริมเหล็ก </t>
  </si>
  <si>
    <t xml:space="preserve">สายคลองส่งน้ำ 4.6L - 17.2 - </t>
  </si>
  <si>
    <t>จ้างก่อสร้างถนนคอนกรีตเสริมเหล็ก</t>
  </si>
  <si>
    <t xml:space="preserve">สายป้อม ชรบ. - คลองส่งน้ำ LAT </t>
  </si>
  <si>
    <t>4.6L - 17.2 L1.1R หมู่ที่ 2 บ้าน</t>
  </si>
  <si>
    <t xml:space="preserve">ท่าด่าน ตำบลดอนรัก </t>
  </si>
  <si>
    <t>ใบสั่งซื้อ</t>
  </si>
  <si>
    <t>สัญญาจ้าง</t>
  </si>
  <si>
    <t>เลขที่ 8/2568</t>
  </si>
  <si>
    <t>ลว. 30 เมษายน 2568</t>
  </si>
  <si>
    <t>เลขที่ 7/2568</t>
  </si>
  <si>
    <t>ลว. 25 เมษายน 2568</t>
  </si>
  <si>
    <t>สรุปผลการดำเนินการจัดซื้อจัดจ้างในรอบเดือน ตุลาคม พ.ศ.2567</t>
  </si>
  <si>
    <t>ซื้อครุภัณฑ์คอมพิวเตอร์</t>
  </si>
  <si>
    <t>กองคลัง จำนวน  1 เครื่อง</t>
  </si>
  <si>
    <t>เลขที่ 1/2568</t>
  </si>
  <si>
    <t>ลว. 22 ตุลาคม 2567</t>
  </si>
  <si>
    <t>ซื้ออาหารเสริม (นม) โรงเรียน</t>
  </si>
  <si>
    <t>ประจำภาคเรียน 2/2567</t>
  </si>
  <si>
    <t>ประจำเดือน พฤศจิกายน 2567</t>
  </si>
  <si>
    <t xml:space="preserve">โรงงานแปรรูปผลิตภัณฑ์นม </t>
  </si>
  <si>
    <t>(3 จังหวัดชายแดนภาคใต้)</t>
  </si>
  <si>
    <t>เลขที่ 2/2568</t>
  </si>
  <si>
    <t>ลว.31 ตุลาคม 2567</t>
  </si>
  <si>
    <t>บริษัท แอลเจ อินเตอร์กรุ๊ป</t>
  </si>
  <si>
    <t>ใบสั่งจ้าง</t>
  </si>
  <si>
    <t>ลว. 1 ตุลาคม 2567</t>
  </si>
  <si>
    <t>จ้างถ่ายเอกสารพร้อมเข้าเล่ม</t>
  </si>
  <si>
    <t>ข้อบัญญัติ เรื่องงบประมาณรายจ่าย</t>
  </si>
  <si>
    <t>ประจำปี 2569</t>
  </si>
  <si>
    <t>ร้านไอดอลดิจิตอล</t>
  </si>
  <si>
    <t>ลว. 15 ตุลาคม 2567</t>
  </si>
  <si>
    <t>จ้างเหมาบริการถ่ายเอกสาร ขาวดำ</t>
  </si>
  <si>
    <t>กระดาษ a4 กองคลัง</t>
  </si>
  <si>
    <t>จำนวน 3720 แผ่น</t>
  </si>
  <si>
    <t>ร้านมุสลิมคอมพิวเตอร์</t>
  </si>
  <si>
    <t>เลขที่ 3/2568</t>
  </si>
  <si>
    <t>ลว. 31 ตุลาคม 2567</t>
  </si>
  <si>
    <t>ดำเนินงานประจำปีงบประมาณ 2568</t>
  </si>
  <si>
    <t>จ้างถ่ายเอกสาร พร้อมเข้าเล่มแผน</t>
  </si>
  <si>
    <t>เลขที่ 4/2568</t>
  </si>
  <si>
    <t>จ้างเหมาเวรยามรักษาความปลอดภัย</t>
  </si>
  <si>
    <t>ตั้งแต่ วันที่ 1 ต.ค. 67 - 30 มี.ค. 68</t>
  </si>
  <si>
    <t>จำนวน 6 งวด</t>
  </si>
  <si>
    <t>สัญญาจ้างทั่วไป</t>
  </si>
  <si>
    <t>นายอิบรอเฮง  แวและ</t>
  </si>
  <si>
    <t>นายเจะหม๊ะหมุด  ดาโตะ</t>
  </si>
  <si>
    <t>นายเจะหะ  เจ๊ะยอ</t>
  </si>
  <si>
    <t>นายซุลพิกรี  มะลี</t>
  </si>
  <si>
    <t>นายมะดารี  ดือราซอ</t>
  </si>
  <si>
    <t>เลขที่ 6/2568</t>
  </si>
  <si>
    <t>เลขที่ 5/2568</t>
  </si>
  <si>
    <t>ข้อตกลงจ้าง</t>
  </si>
  <si>
    <t>นางสาวอาอีซะห์  เจะโซะ</t>
  </si>
  <si>
    <t>จ้างเหมาบันทึกข้อมูล สำนักปลัด</t>
  </si>
  <si>
    <t>นางสาวรอกาห์ยะห์  เจะและ</t>
  </si>
  <si>
    <t>นางสาวรอกาห์ยะห์ เจะและ</t>
  </si>
  <si>
    <t>จ้างเหมาคนทำความสะอาดที่ทำการ</t>
  </si>
  <si>
    <t>องค์การบริหารส่วนตำบล</t>
  </si>
  <si>
    <t>นายอับดุลอาซีด ตาเดอิน</t>
  </si>
  <si>
    <t>นางสาวรุสนีดา กาซอ</t>
  </si>
  <si>
    <t>นางสาวฮัมเดีย ดอเลาะ</t>
  </si>
  <si>
    <t>นายอิบรอเหม แมเร๊าะ</t>
  </si>
  <si>
    <t>นางสาวรอปีเสาะ มามะ</t>
  </si>
  <si>
    <t>นางสาวซารีนา เจ๊ะโซะ</t>
  </si>
  <si>
    <t>นางสาวเจ๊ะรุสนี ยามา</t>
  </si>
  <si>
    <t>นางสาวนินะ สาและ</t>
  </si>
  <si>
    <t>จ้างเหมาคนงานทั่วไป</t>
  </si>
  <si>
    <t>นางนิภาตีเม๊าะ ยูนุ</t>
  </si>
  <si>
    <t>นายซูลกิบไนค์ ลาเตะ</t>
  </si>
  <si>
    <t>นายสุรชาติ เซนโซม</t>
  </si>
  <si>
    <t>นายมะลาซิ ดอเลาะ</t>
  </si>
  <si>
    <t xml:space="preserve">นายมูหามัดยูโซ๊ะ  </t>
  </si>
  <si>
    <t>นายอารีสะ  ซีบะ</t>
  </si>
  <si>
    <t>นายอนันต์ สาและ</t>
  </si>
  <si>
    <t>จ้างเหมาคนงานทั่วไป กองช่าง</t>
  </si>
  <si>
    <t>นายซับวัน ดอเลาะ</t>
  </si>
  <si>
    <t>จ้างเหมาบริการผู้ดูแลระบบประปา</t>
  </si>
  <si>
    <t>หมู่ที่ 1 บ้านกูวง</t>
  </si>
  <si>
    <t>หมู่ที่ 1 บ้านโต๊ะฆาวอ</t>
  </si>
  <si>
    <t>หมู่ที่ 1 หลังโรงเรียนบ้านดอนรัก</t>
  </si>
  <si>
    <t>หมู่ที่ 1 สุเหร่าริมคลอง</t>
  </si>
  <si>
    <t>หมู่ที่ 2 บ้านท่าด่าน</t>
  </si>
  <si>
    <t>หมู่ที่ 3 บ้านบาลา</t>
  </si>
  <si>
    <t>หมู่ที่ 4 บ้านคลองขุด (ฝั่งอิสลาม)</t>
  </si>
  <si>
    <t>หมู่ที่ 4 บ้านคลองขุด (ฝั่งไทยพุทธ)</t>
  </si>
  <si>
    <t>หมู่ที่ 5 บ้านคลองวัว</t>
  </si>
  <si>
    <t>หมู่ที่ 6 บ้านปะกาจินอ</t>
  </si>
  <si>
    <t>หมู่ที่ 7 บ้านโต๊ะฆาวอ</t>
  </si>
  <si>
    <t>นางเจะปาตีเมาะ เจ๊ะสะนิ</t>
  </si>
  <si>
    <t>นายสะมาแอ มูดอ</t>
  </si>
  <si>
    <t>นางสาวรอปิอะ อาแว</t>
  </si>
  <si>
    <t>นางแวราเรียม ยีสิดิ</t>
  </si>
  <si>
    <t>นางสาวนพรัตน์ พันธุ์กา</t>
  </si>
  <si>
    <t>นายแวหะซัน แวสุลัยมัน</t>
  </si>
  <si>
    <t>นางสาววันทนี พรหมศักดิ์</t>
  </si>
  <si>
    <t>นางสาวตูแวสง นิโอะ</t>
  </si>
  <si>
    <t>นางสาวฮาสะน๊ะ อะหวัง</t>
  </si>
  <si>
    <t>นายมะอัลวา เจ๊ะมะ</t>
  </si>
  <si>
    <t>เลขที่ 35/2568</t>
  </si>
  <si>
    <t>เลขที่ 34/2568</t>
  </si>
  <si>
    <t>เลขที่ 33/2568</t>
  </si>
  <si>
    <t>เลขที่ 32/2568</t>
  </si>
  <si>
    <t>เลขที่ 9/2568</t>
  </si>
  <si>
    <t>เลขที่ 10/2568</t>
  </si>
  <si>
    <t>เลขที่ 11/2568</t>
  </si>
  <si>
    <t>เลขที่ 12/2568</t>
  </si>
  <si>
    <t>เลขที่ 13/2568</t>
  </si>
  <si>
    <t>เลขที่ 14/2568</t>
  </si>
  <si>
    <t>เลขที่ 15/2568</t>
  </si>
  <si>
    <t>เลขที่ 16/2568</t>
  </si>
  <si>
    <t>เลขที่ 17/2568</t>
  </si>
  <si>
    <t>เลขที่ 18/2568</t>
  </si>
  <si>
    <t>เลขที่ 19/2568</t>
  </si>
  <si>
    <t>เลขที่ 20/2568</t>
  </si>
  <si>
    <t>เลขที่ 21/2568</t>
  </si>
  <si>
    <t>เลขที่ 22/2568</t>
  </si>
  <si>
    <t>เลขที่ 23/2568</t>
  </si>
  <si>
    <t>เลขที่ 24/2568</t>
  </si>
  <si>
    <t>เลขที่ 25/2568</t>
  </si>
  <si>
    <t>เลขที่ 26/2568</t>
  </si>
  <si>
    <t>เลขที่ 27/2568</t>
  </si>
  <si>
    <t>เลขที่ 28/2568</t>
  </si>
  <si>
    <t>เลขที่ 29/2568</t>
  </si>
  <si>
    <t>เลขที่ 30/2568</t>
  </si>
  <si>
    <t>เลขที่ 31/2568</t>
  </si>
  <si>
    <t>เสนอราคา 45,000.-บาท</t>
  </si>
  <si>
    <t>ในราคา 45,000.-บาท</t>
  </si>
  <si>
    <t>เสนอราคา 54,000.-บาท</t>
  </si>
  <si>
    <t>ในราคา 54,000.-บาท</t>
  </si>
  <si>
    <t>เสนอราคา 51,000.-บาท</t>
  </si>
  <si>
    <t>ในราคา 51,000.-บาท</t>
  </si>
  <si>
    <t>เสนอราคา 24,000.-บาท</t>
  </si>
  <si>
    <t>ในราคา 24,000.-บาท</t>
  </si>
  <si>
    <t>เสนอราคา 80,000.-บาท</t>
  </si>
  <si>
    <t>ในราคา80,000.-บาท</t>
  </si>
  <si>
    <t>เสนอราคา 2,975.-บาท</t>
  </si>
  <si>
    <t>ในราคา 2,975.-บาท</t>
  </si>
  <si>
    <t>เสนอราคา 64,676.43.-บาท</t>
  </si>
  <si>
    <t>ในราคา 64,676.43.-บาท</t>
  </si>
  <si>
    <t>จ้างเหมาแม่บ้านประจำสำนักงานของ</t>
  </si>
  <si>
    <t>จ้างเหมาบุคคลให้ปฏิบัติงาน</t>
  </si>
  <si>
    <t>ด้านพัฒนาชุมชน</t>
  </si>
  <si>
    <t>เสนอราคา 48,000.-บาท</t>
  </si>
  <si>
    <t>ในราคา 48,000.-บาท</t>
  </si>
  <si>
    <t>จ้างเหมาบริการบันทึกข้อมูล</t>
  </si>
  <si>
    <t>ด้านการเงินและบัญชี</t>
  </si>
  <si>
    <t>ด้านพัสดุและทะเบียนทรัพย์สิน</t>
  </si>
  <si>
    <t>ด้านจัดเก็บรายได้</t>
  </si>
  <si>
    <t>จ้างเหมาบริการปฏิบัติงาน</t>
  </si>
  <si>
    <t>ทั่วไปประจำกองคลัง</t>
  </si>
  <si>
    <t>จ้างเหมาบริการบุคคลปฏิบัติงาน</t>
  </si>
  <si>
    <t>บันทึกข้อมูลด้านการศึกษาศาสนา</t>
  </si>
  <si>
    <t>และวัฒนธรรม</t>
  </si>
  <si>
    <t>จ้างเหมาผู้ดูแลเด็กในศูนย์พัฒนาเด็กเล็ก</t>
  </si>
  <si>
    <t>อบต.ดอนรัก</t>
  </si>
  <si>
    <t>เสนอราคา 36,000.-บาท</t>
  </si>
  <si>
    <t>ในราคา 36,000.-บาท</t>
  </si>
  <si>
    <t>จ้างเหมาคนงานทำความสะอาด</t>
  </si>
  <si>
    <t>ศูนย์พัฒนาเด็กเล็ก อบต.ดอนรัก</t>
  </si>
  <si>
    <t>จ้างเหมาคนขับรถประจำรถบรรทุกขยะ</t>
  </si>
  <si>
    <t>ขนาดใหญ่</t>
  </si>
  <si>
    <t>จ้างเหมาคนงานเก็บขยะมูลฝอย</t>
  </si>
  <si>
    <t>ประจำรถบรรทุขยะขนาดใหญ่</t>
  </si>
  <si>
    <t>ขนาดเล็ก</t>
  </si>
  <si>
    <t>ประจำรถบรรทุขยะขนาดเล็ก</t>
  </si>
  <si>
    <t>เสนอราคา 2,232.-บาท</t>
  </si>
  <si>
    <t>ในราคา 2,232.-บาท</t>
  </si>
  <si>
    <t>เสนอราคา 2,048.-บาท</t>
  </si>
  <si>
    <t>ในราคา 2,048.-บาท</t>
  </si>
  <si>
    <t>สรุปผลการดำเนินการจัดซื้อจัดจ้างในรอบเดือน พฤศจิกายน พ.ศ.2567</t>
  </si>
  <si>
    <t>จำนวน 12 รายการ</t>
  </si>
  <si>
    <t>ร้านสุรชัยการช่าง</t>
  </si>
  <si>
    <t>เสนอราคา 46,770.-บาท</t>
  </si>
  <si>
    <t>ในราคา 46,770.-บาท</t>
  </si>
  <si>
    <t>ซื้อวัสดุคอมพิวเตอร์ สำนักปลัด</t>
  </si>
  <si>
    <t>จำนวน 7 รายการ</t>
  </si>
  <si>
    <t>หจก. ดับเบิ้ลคลิ๊กคอมพิวเตอร์</t>
  </si>
  <si>
    <t>เสนอราคา 9,800.-บาท</t>
  </si>
  <si>
    <t>ในราคา 9,800.-บาท</t>
  </si>
  <si>
    <t>ลว. 1 ตุลาคม 2569</t>
  </si>
  <si>
    <t>ซื้อครุภัณฑ์สำนักงาน กองคลัง</t>
  </si>
  <si>
    <t>จำนวน 3 รายการ</t>
  </si>
  <si>
    <t>เสนอราคา 11,700.-บาท</t>
  </si>
  <si>
    <t>ร้านสุวลัย</t>
  </si>
  <si>
    <t>ในราคา 11,700.-บาท</t>
  </si>
  <si>
    <t>ซื้อวัสดุก่อสร้าง (ประปา) กองช่าง</t>
  </si>
  <si>
    <t>จำนวน 21 รายการ</t>
  </si>
  <si>
    <t>เสนอราคา 24,581.-บาท</t>
  </si>
  <si>
    <t>ในราคา 24,581.-บาท</t>
  </si>
  <si>
    <t xml:space="preserve">ซื้อวัสดุสำนักงาน สำนักปลัด </t>
  </si>
  <si>
    <t>จำนวน 11 รายการ</t>
  </si>
  <si>
    <t>เสนอราคา 7,500.-บาท</t>
  </si>
  <si>
    <t>ในราคา 7,500.-บาท</t>
  </si>
  <si>
    <t>ซื้อวัสดุเครื่องแต่งกาย สำนักปลัด</t>
  </si>
  <si>
    <t>ร้านวนิดา</t>
  </si>
  <si>
    <t>เสนอราคา 72,00.-บาท</t>
  </si>
  <si>
    <t>ในราคา 72,00.-บาท</t>
  </si>
  <si>
    <t>ซื้อครุภัณฑ์สำนักงาน สำนักงานปลัด</t>
  </si>
  <si>
    <t>ร้านไอทีซิสเต็ม</t>
  </si>
  <si>
    <t>เสนอราคา 16,500.-บาท</t>
  </si>
  <si>
    <t>ในราคา 16,500.-บาท</t>
  </si>
  <si>
    <t>บริษัทโรงงานแปรรูปผลิตภัณฑ์</t>
  </si>
  <si>
    <t>นม 3 จังหวัดชายแดนภาคใต้</t>
  </si>
  <si>
    <t>เสนอราคา 397,165.44.-บาท</t>
  </si>
  <si>
    <t>เลขที่ 10/2560</t>
  </si>
  <si>
    <t>ซื้ออาหารเสริม(นม) โรงเรียน</t>
  </si>
  <si>
    <t>สำหรับภาคเรียนที่ 2/2567</t>
  </si>
  <si>
    <t>(เพิ่มเติม)</t>
  </si>
  <si>
    <t>การไฟฟ้าส่วนภูมิภาค</t>
  </si>
  <si>
    <t>อำเภอหนองจิก</t>
  </si>
  <si>
    <t>ลว. 18 ธันวาคม 2567</t>
  </si>
  <si>
    <t>เสนอราคา 229,882.87.-บาท</t>
  </si>
  <si>
    <t>ซื้อวัสดุคอมพิวเตอร์ กองคลัง</t>
  </si>
  <si>
    <t>จำนวน 2 รายการ</t>
  </si>
  <si>
    <t>เสนอราคา 6,980.-บาท</t>
  </si>
  <si>
    <t>ลว. 20 ธันวาคม 2567</t>
  </si>
  <si>
    <t>ซื้อวัสดุสำนักงาน กองคลัง</t>
  </si>
  <si>
    <t>จำนวน 17 รายการ</t>
  </si>
  <si>
    <t>เสนอราคา 9,733.-บาท</t>
  </si>
  <si>
    <t>จำนวน 14 รายการ</t>
  </si>
  <si>
    <t>เสนอราคา 15,000.-บาท</t>
  </si>
  <si>
    <t>ซื้อวัสดุเครื่องแต่งกาย กองสาธารณสุข</t>
  </si>
  <si>
    <t>เสนอราคา 3,980.-บาท</t>
  </si>
  <si>
    <t>ซื้อวัสดุวิทยาศาสตร์และการแพทย์</t>
  </si>
  <si>
    <t>เฉพาะเจาะจง กองสาธารณสุข</t>
  </si>
  <si>
    <t>จำนวน 4 รายการ</t>
  </si>
  <si>
    <t>เสนอราคา 3,000.-บาท</t>
  </si>
  <si>
    <t>ซื้อวัสดุคอมพิวเตอร์ กองสาธารณสุข</t>
  </si>
  <si>
    <t>เสนอราคา 6,510.-บาท</t>
  </si>
  <si>
    <t>ซื้อวัสดุงานบ้านงานครัว</t>
  </si>
  <si>
    <t>(ถังรองรับขยะมูลฝอย)</t>
  </si>
  <si>
    <t>เสนอราคา 30,000.-บาท</t>
  </si>
  <si>
    <t>ลว. 24 ธันวาคม 2567</t>
  </si>
  <si>
    <t>กองสาธารณสุข</t>
  </si>
  <si>
    <t>ซื้อวัสดุงานบ้านงานครัว สำนักปลัด</t>
  </si>
  <si>
    <t xml:space="preserve">ร้านฟ้าใส </t>
  </si>
  <si>
    <t>เสนอราคา 7,006.-บาท</t>
  </si>
  <si>
    <t>ลว. 25 ธันวาคม 2567</t>
  </si>
  <si>
    <t>ขนาด 1.5 hp ม.2 บ้านท่าด่าน</t>
  </si>
  <si>
    <t>เสนอราคา 20,747.-บาท</t>
  </si>
  <si>
    <t>ลว. 27 ธันวาคม 2567</t>
  </si>
  <si>
    <t>ซื้อเครื่องสูบน้ำบาดาล (ปั้มซัมเมอร์)</t>
  </si>
  <si>
    <t>ขนาด 1.5 hp ม.1 บ้านดอนรัก</t>
  </si>
  <si>
    <t>ลว. 1 มกราคม 2568</t>
  </si>
  <si>
    <t>จำนวน 1 รายการ</t>
  </si>
  <si>
    <t>บ. โกลบอล 205</t>
  </si>
  <si>
    <t>ประเทศไทย จำกัด</t>
  </si>
  <si>
    <t>เสนอราคา 3,780.-บาท</t>
  </si>
  <si>
    <t>บ. โกลบอล 206</t>
  </si>
  <si>
    <t>ลว. 9 มกราคม 2568</t>
  </si>
  <si>
    <t>จำนวน 6 รายการ</t>
  </si>
  <si>
    <t>เสนอราคา 7,910.-บาท</t>
  </si>
  <si>
    <t>ลว. 10 มกราคม 2568</t>
  </si>
  <si>
    <t>ซื้อครุภัณฑ์โฆษณาและเผยแพร่</t>
  </si>
  <si>
    <t>กองการศึกษาศาสนาและวัฒนธรรม</t>
  </si>
  <si>
    <t>จำนวน 1 งาน</t>
  </si>
  <si>
    <t>เสนอราคา 76,980.-บาท</t>
  </si>
  <si>
    <t>ลว. 16 มกราคม 2568</t>
  </si>
  <si>
    <t>ซื้อครุภัณฑ์เครื่องพิมพ์ถังหมึกสี</t>
  </si>
  <si>
    <t xml:space="preserve">จำนวน 1 เครื่อง </t>
  </si>
  <si>
    <t>กองการศึกษา</t>
  </si>
  <si>
    <t>เสนอราคา 4,100.-บาท</t>
  </si>
  <si>
    <t>ลว. 17 มกราคม 2568</t>
  </si>
  <si>
    <t>ซื้อครุภัณฑ์สำนักงาน กองการศึกษา</t>
  </si>
  <si>
    <t>เก้าอี้ทำงาน 2 ตัว</t>
  </si>
  <si>
    <t xml:space="preserve">ร้านสุวลัย ปัตตานี </t>
  </si>
  <si>
    <t>เสนอราคา 4,800.-บาท</t>
  </si>
  <si>
    <t>เสนอราคา 4,649.-บาท</t>
  </si>
  <si>
    <t>ซื้อวัสดุในการซ่อมแซมที่อยู่อาศัย</t>
  </si>
  <si>
    <t>กรณีเกิดจากเหตุอุทกภัย</t>
  </si>
  <si>
    <t>นายหะยีนิโซะ เลาะนะ</t>
  </si>
  <si>
    <t>ร้านนิโซะ กรือเซะ ค้าไม้</t>
  </si>
  <si>
    <t>เสนอราคา 148,951.-บาท</t>
  </si>
  <si>
    <t>ลว. 20 มกราคม 2568</t>
  </si>
  <si>
    <t>จำนวน 8 รายการ</t>
  </si>
  <si>
    <t>เสนอราคา 10,000.-บาท</t>
  </si>
  <si>
    <t>ลว. 23 มกราคม 2568</t>
  </si>
  <si>
    <t>เสนอราคา 3,870.-บาท</t>
  </si>
  <si>
    <t>เสนอราคา 12,845.-บาท</t>
  </si>
  <si>
    <t>ลว. 24 มกราคม 2568</t>
  </si>
  <si>
    <t>ซื้อครุภัณฑ์ยานพาหนะ และขนส่ง</t>
  </si>
  <si>
    <t>รถจักรยานยนต์ กองคลัง</t>
  </si>
  <si>
    <t>จำนวน 1 คัน</t>
  </si>
  <si>
    <t>บ. เอส. พี. แอล. ลิสซิ่ง จำกัด</t>
  </si>
  <si>
    <t>เสนอราคา 52,305.-บาท</t>
  </si>
  <si>
    <t>ลว.30 มกราคม 2568</t>
  </si>
  <si>
    <t>เสนอราคา 18,367.-บาท</t>
  </si>
  <si>
    <t>เลขที่ 33/2569</t>
  </si>
  <si>
    <t>ลว.5 กุมภาพันธ์ 2568</t>
  </si>
  <si>
    <t xml:space="preserve">ซื้อครุภัณฑ์การเกรษตร </t>
  </si>
  <si>
    <t>เครื่องสูบน้ำบาดาล</t>
  </si>
  <si>
    <t>จำนวน 2 เครื่อง</t>
  </si>
  <si>
    <t>เสนอราคา 78,000.-บาท</t>
  </si>
  <si>
    <t>ลว.6 กุมภาพันธ์ 2568</t>
  </si>
  <si>
    <t>ซื้อวัสดุก่อสร้าง เพื่อช่วยเหลือ</t>
  </si>
  <si>
    <t>ซ่อมแซมบ้านเรือนที่ได้รับความเสียหาย</t>
  </si>
  <si>
    <t>จำนวน  รายการ</t>
  </si>
  <si>
    <t>เสนอราคา 14,937.-บาท</t>
  </si>
  <si>
    <t>ลว.7 กุมภาพันธ์ 2568</t>
  </si>
  <si>
    <t>ซื้อวัสดุสำนักงาน กองการศึกษา</t>
  </si>
  <si>
    <t>จำนวน 23 รายการ</t>
  </si>
  <si>
    <t>เสนอราคา 11,712.-บาท</t>
  </si>
  <si>
    <t>เลขที่ 37/2568</t>
  </si>
  <si>
    <t>ลว.18 กุมภาพันธ์ 2568</t>
  </si>
  <si>
    <t xml:space="preserve">ซื้อวัสดุคอมพิวเตอร์ ศพด. </t>
  </si>
  <si>
    <t>อบต . ดอนรัก</t>
  </si>
  <si>
    <t>เสนอราคา 4,740.-บาท</t>
  </si>
  <si>
    <t>เลขที่ 38/2568</t>
  </si>
  <si>
    <t>ลว.19 กุมภาพันธ์ 2568</t>
  </si>
  <si>
    <t>ซื้อครุภัณฑ์สำนักงานตู้เก็บเอกสาร</t>
  </si>
  <si>
    <t>เสนอราคา 4,900.-บาท</t>
  </si>
  <si>
    <t>เลขที่ 39/2568</t>
  </si>
  <si>
    <t>ลว.20 กุมภาพันธ์ 2568</t>
  </si>
  <si>
    <t>เลขที่ 40/2568</t>
  </si>
  <si>
    <t>ซื้อวัสดุ ตามโครงการสนับสนุน</t>
  </si>
  <si>
    <t>การปฎิบัติศาสนกิจในเดือนรอมฎอน</t>
  </si>
  <si>
    <t>ร้านสะตอ กรุ๊ป</t>
  </si>
  <si>
    <t>เสนอราคา 148,934.-บาท</t>
  </si>
  <si>
    <t>เลขที่ 41/2568</t>
  </si>
  <si>
    <t>ลว.21 กุมภาพันธ์ 2568</t>
  </si>
  <si>
    <t>เสนอราคา 8,915.-บาท</t>
  </si>
  <si>
    <t>เลขที่ 42/2568</t>
  </si>
  <si>
    <t>ลว.25 กุมภาพันธ์ 2568</t>
  </si>
  <si>
    <t>จำนวน 10 รายการ</t>
  </si>
  <si>
    <t>เสนอราคา 7,470.-บาท</t>
  </si>
  <si>
    <t>เลขที่ 43/2568</t>
  </si>
  <si>
    <t>ลว.4 มีนาคม 2568</t>
  </si>
  <si>
    <t>ซื้อวัสดุไฟฟ้า กองช่าง</t>
  </si>
  <si>
    <t>เสนอราคา 60,450.-บาท</t>
  </si>
  <si>
    <t>เลขที่ 44/2568</t>
  </si>
  <si>
    <t>ลว.10 มีนาคม 2568</t>
  </si>
  <si>
    <t>ร้านเอฟดี แทคติคอล</t>
  </si>
  <si>
    <t>เสนอราคา 8,800.-บาท</t>
  </si>
  <si>
    <t>เลขที่ 45/2568</t>
  </si>
  <si>
    <t xml:space="preserve">ซื้อครุภัณฑ์เครื่องคอมพิวเตอร์ </t>
  </si>
  <si>
    <t>กองสาธารณสุขและสิ่งแวดล้อม</t>
  </si>
  <si>
    <t>หจก. นิวส์คอม</t>
  </si>
  <si>
    <t>เลขที่ 46/2568</t>
  </si>
  <si>
    <t>ลว.12 มีนาคม 2568</t>
  </si>
  <si>
    <t>จำนวน 5 รายการ</t>
  </si>
  <si>
    <t>เสนอราคา 8,510.-บาท</t>
  </si>
  <si>
    <t>เลขที่ 47/2568</t>
  </si>
  <si>
    <t>ลว. 18 มีนาคม 2568</t>
  </si>
  <si>
    <t>ซื้อครุภัณฑ์สำนักงาน เก้าอี้ทำงาน</t>
  </si>
  <si>
    <t>สำนักปลัด (รองปลัด)</t>
  </si>
  <si>
    <t>เสนอราคา 2,400.-บาท</t>
  </si>
  <si>
    <t>เลขที่ 48/2568</t>
  </si>
  <si>
    <t>ลว. 20 มีนาคม 2568</t>
  </si>
  <si>
    <t>ซื้อครุภัณฑ์คอมพิวเตอร์ สำนักปลัด</t>
  </si>
  <si>
    <t>เครื่องคอมพิวเตอร์ 1 เครื่อง</t>
  </si>
  <si>
    <t>เครื่องสำรองไฟ 2 เครื่อง</t>
  </si>
  <si>
    <t>เสนอราคา 29,000.-บาท</t>
  </si>
  <si>
    <t>เลขที่ 49/2568</t>
  </si>
  <si>
    <t>โรงพิมพ์อาสารักษาดินแดน</t>
  </si>
  <si>
    <t>เสนอราคา 17,708.-บาท</t>
  </si>
  <si>
    <t>เลขที่ 50/2568</t>
  </si>
  <si>
    <t>ลว. 21 มีนาคม 2568</t>
  </si>
  <si>
    <t>ซื้อวัสดุสำนักงาน ศพด. อบต ดอนรัก</t>
  </si>
  <si>
    <t>จำนวน 18 รายการ</t>
  </si>
  <si>
    <t>เลขที่ 51/2568</t>
  </si>
  <si>
    <t xml:space="preserve">ซื้อวัสดุงานบ้านงานครัว </t>
  </si>
  <si>
    <t>ศพด. อบต. ดอนรัก</t>
  </si>
  <si>
    <t>เลขที่ 52/2568</t>
  </si>
  <si>
    <t>ลว. 26 มีนาคม 2568</t>
  </si>
  <si>
    <t>ซื้อวัคซีนป้องกันโรคพิษสุนัขบ้า</t>
  </si>
  <si>
    <t>ตามโครงการรณรงค์ฉีดวัคซีน</t>
  </si>
  <si>
    <t>ป้องกันโรคพิษสุนัขบ้า</t>
  </si>
  <si>
    <t>ร้านสัณฐิตาเคมีภัรฑ์</t>
  </si>
  <si>
    <t>เสนอราคา 26,800.-บาท</t>
  </si>
  <si>
    <t>เลขที่ 53/2568</t>
  </si>
  <si>
    <t>ลว. 27 มีนาคม 2568</t>
  </si>
  <si>
    <t>เสนอราคา 4,750.-บาท</t>
  </si>
  <si>
    <t>เลขที่ 54/2568</t>
  </si>
  <si>
    <t>ลว. 2 เมษายน 2568</t>
  </si>
  <si>
    <t>ซื้อวัสดุตามโครงการจัดงาน</t>
  </si>
  <si>
    <t>ประเพณีวันว่าง ม.2 บ้านดอนรัก</t>
  </si>
  <si>
    <t>ร้านสังฆภัณฑ์</t>
  </si>
  <si>
    <t>เสนอราคา 12,500.-บาท</t>
  </si>
  <si>
    <t>เลขที่ 55/2568</t>
  </si>
  <si>
    <t>ลว. 9 เมษายน 2568</t>
  </si>
  <si>
    <t>ประเพณีวันว่าง ม.4 บ้านดอนรัก</t>
  </si>
  <si>
    <t>เลขที่ 56/2568</t>
  </si>
  <si>
    <t>ร้านนิวส์คอม แอนด์ เซอร์วิส</t>
  </si>
  <si>
    <t>เสนอราคา 8,010.-บาท</t>
  </si>
  <si>
    <t>เลขที่ 57/2568</t>
  </si>
  <si>
    <t>ลว. 17 เมษายน 2568</t>
  </si>
  <si>
    <t>เสนอราคา 4,000.-บาท</t>
  </si>
  <si>
    <t>เลขที่ 58/2568</t>
  </si>
  <si>
    <t>เสนอราคา 10,080.-บาท</t>
  </si>
  <si>
    <t>เลขที่ 59/2568</t>
  </si>
  <si>
    <t>จำนวน 9 รายการ</t>
  </si>
  <si>
    <t>ร้านบานัท สปอร์ต</t>
  </si>
  <si>
    <t>เสนอราคา 34,700.-บาท</t>
  </si>
  <si>
    <t>เลขที่ 60/2568</t>
  </si>
  <si>
    <t>เลขที่ 61/2568</t>
  </si>
  <si>
    <t>ลว. 24 เมษายน 2568</t>
  </si>
  <si>
    <t>เสนอราคา 7,000.-บาท</t>
  </si>
  <si>
    <t>เลขที่ 62/2568</t>
  </si>
  <si>
    <t>ลว. 28 เมษายน 2568</t>
  </si>
  <si>
    <t>จำนวน 32 รายการ</t>
  </si>
  <si>
    <t>เสนอราคา 16,696.-บาท</t>
  </si>
  <si>
    <t>เลขที่ 63/2568</t>
  </si>
  <si>
    <t>ลว. 8 พฤษภาคม 2568</t>
  </si>
  <si>
    <t>ซื้อวัสดุไฟฟ้า และวิทยุ กองช่าง</t>
  </si>
  <si>
    <t>เสนอราคา 31,540.-บาท</t>
  </si>
  <si>
    <t>เลขที่ 64/2568</t>
  </si>
  <si>
    <t>จำนวน 697 ใบ</t>
  </si>
  <si>
    <t>ร้านซารีนา บาติก</t>
  </si>
  <si>
    <t>เสนอราคา 41,820.-บาท</t>
  </si>
  <si>
    <t>เลขที่ 65/2568</t>
  </si>
  <si>
    <t>ลว. 15 พฤษภาคม 2568</t>
  </si>
  <si>
    <t>เสนอราคา 450.-บาท</t>
  </si>
  <si>
    <t>เลขที่ 66/2568</t>
  </si>
  <si>
    <t>ลว. 16 พฤษภาคม 2568</t>
  </si>
  <si>
    <t>เสนอราคา 6,000.-บาท</t>
  </si>
  <si>
    <t>เลขที่ 67/2568</t>
  </si>
  <si>
    <t>ลว. 23 พฤษภาคม 2568</t>
  </si>
  <si>
    <t>เสนอราคา 3,770.-บาท</t>
  </si>
  <si>
    <t>เลขที่ 68/2568</t>
  </si>
  <si>
    <t>ลว. 26 พฤษภาคม 2568</t>
  </si>
  <si>
    <t>ซื้อวัสดุไฟฟ้าและวิทยุ  สำนักปลัด</t>
  </si>
  <si>
    <t>เสนอราคา 2,000.-บาท</t>
  </si>
  <si>
    <t>เลขที่ 69/2568</t>
  </si>
  <si>
    <t>ลว. 27 พฤษภาคม 2568</t>
  </si>
  <si>
    <t>เสนอราคา 7,480.-บาท</t>
  </si>
  <si>
    <t>เลขที่ 70/2568</t>
  </si>
  <si>
    <t xml:space="preserve">ซื้ออาหารเสริม (นม) </t>
  </si>
  <si>
    <t>สำหรับภาคเรียนที่ 1/2568</t>
  </si>
  <si>
    <t>ณ.โรงงานแปรรูปผลิตภัณฑ์ นม</t>
  </si>
  <si>
    <t>3 จังหวัดชายแดนภาคใต้</t>
  </si>
  <si>
    <t>เสนอราคา 440,040.58.-บาท</t>
  </si>
  <si>
    <t>4 จังหวัดชายแดนภาคใต้</t>
  </si>
  <si>
    <t>.3 จังหวัดชายแดนภาคใต้</t>
  </si>
  <si>
    <t>เลขที่ 71/2568</t>
  </si>
  <si>
    <t>ลว. 28 พฤษภาคม 2568</t>
  </si>
  <si>
    <t>หจก.ดับเบิ้ลคลิ๊ก คอมพวเตอร์</t>
  </si>
  <si>
    <t>เสนอราคา11,800.-บาท</t>
  </si>
  <si>
    <t>เลขที่ 72/2568</t>
  </si>
  <si>
    <t>ลว. 13 มิถุนายน 2568</t>
  </si>
  <si>
    <t>ร้านพีซีทู แฮนด์</t>
  </si>
  <si>
    <t>เสนอราคา9,090.-บาท</t>
  </si>
  <si>
    <t>เลขที่ 73/2568</t>
  </si>
  <si>
    <t>จำนวน 28 รายการ</t>
  </si>
  <si>
    <t>เสนอราคา14,614.-บาท</t>
  </si>
  <si>
    <t>เลขที่ 74/2568</t>
  </si>
  <si>
    <t>ซื้อวัสดุคอมพิวเตอรื ศพด. อบต.ดอนรัก</t>
  </si>
  <si>
    <t>เสนอราคา4,730.-บาท</t>
  </si>
  <si>
    <t>เลขที่ 75/2568</t>
  </si>
  <si>
    <t>ลว. 18 มิถุนายน 2568</t>
  </si>
  <si>
    <t>ซื้ออาหารเสริม(นม)</t>
  </si>
  <si>
    <t>สหรับภาคเรียน 1/2568 เพิ่มเติม</t>
  </si>
  <si>
    <t>ครั้งที่ 1</t>
  </si>
  <si>
    <t>เสนอราคา2,806.23.-บาท</t>
  </si>
  <si>
    <t>เลขที่ 76/2568</t>
  </si>
  <si>
    <t xml:space="preserve">ซื้อวัสดุสำหรับกวนอาซูรอ </t>
  </si>
  <si>
    <t>ตามโครงการอาซูรอสัมพันธ์</t>
  </si>
  <si>
    <t>ประจำปี 2568</t>
  </si>
  <si>
    <t>ร้านเฟียร์ มินิมาร์ท</t>
  </si>
  <si>
    <t>เสนอราคา60,000.-บาท</t>
  </si>
  <si>
    <t>เลขที่ 77/2568</t>
  </si>
  <si>
    <t>ลว. 4 กรกฎาคม 2568</t>
  </si>
  <si>
    <t>เสนอราคา19,271.-บาท</t>
  </si>
  <si>
    <t>เลขที่ 78/2568</t>
  </si>
  <si>
    <t>ซื้อพร้อมติดตั้งระบบผลิตไฟฟ้า</t>
  </si>
  <si>
    <t>จากพลังงานแสงอาทิตย์บนหลังคา</t>
  </si>
  <si>
    <t>(Solar Rooftop) ศพด. อบต. ดอนรัก</t>
  </si>
  <si>
    <t>เสนอราคา194,312.-บาท</t>
  </si>
  <si>
    <t>เลขที่ 79/2568</t>
  </si>
  <si>
    <t>ลว. 8 กรกฎาคม 2568</t>
  </si>
  <si>
    <t>เสนอราคา12,600.-บาท</t>
  </si>
  <si>
    <t>เลขที่ 80/2568</t>
  </si>
  <si>
    <t>ลว. 9 กรกฎาคม 2568</t>
  </si>
  <si>
    <t>เสนอราคา10,000.-บาท</t>
  </si>
  <si>
    <t>เลขที่ 81/2568</t>
  </si>
  <si>
    <t>ลว. 25 กรกฎาคม 2568</t>
  </si>
  <si>
    <t>เลขที่ 82/2568</t>
  </si>
  <si>
    <t>เสนอราคา1,985.-บาท</t>
  </si>
  <si>
    <t>เลขที่ 83/2568</t>
  </si>
  <si>
    <t>ลว. 4 สิงหาคม 2568</t>
  </si>
  <si>
    <t xml:space="preserve"> กองสาธารณสุข</t>
  </si>
  <si>
    <t>จำนวน รายการ</t>
  </si>
  <si>
    <t>เสนอราคา3,000.-บาท</t>
  </si>
  <si>
    <t>เลขที่ 84/2568</t>
  </si>
  <si>
    <t>เสนอราคา14,990.-บาท</t>
  </si>
  <si>
    <t>เลขที่ 85/2568</t>
  </si>
  <si>
    <t>ซื้อวัสดุไฟฟ้าและวิทยุ</t>
  </si>
  <si>
    <t>จำนวน 19 รายการ</t>
  </si>
  <si>
    <t>ร้านไฟฟ้าศรีชัย</t>
  </si>
  <si>
    <t>เสนอราคา35,455.-บาท</t>
  </si>
  <si>
    <t>เลขที่ 86/2568</t>
  </si>
  <si>
    <t>ลว. 6 สิงหาคม 2568</t>
  </si>
  <si>
    <t>เสนอราคา7,400.-บาท</t>
  </si>
  <si>
    <t>เลขที่ 87/2568</t>
  </si>
  <si>
    <t>จำนวน 16 รายการ</t>
  </si>
  <si>
    <t>เสนอราคา22,491.-บาท</t>
  </si>
  <si>
    <t>เลขที่ 88/2568</t>
  </si>
  <si>
    <t>เสนอราคา35,600.-บาท</t>
  </si>
  <si>
    <t>เลขที่ 89/2568</t>
  </si>
  <si>
    <t>ลว. 7 สิงหาคม 2568</t>
  </si>
  <si>
    <t>เสนอราคา2,600.-บาท</t>
  </si>
  <si>
    <t>เลขที่ 90/2568</t>
  </si>
  <si>
    <t>เสนอราคา10,078.-บาท</t>
  </si>
  <si>
    <t>เลขที่ 91/2568</t>
  </si>
  <si>
    <t>ลว. 14 สิงหาคม 2568</t>
  </si>
  <si>
    <t>เสนอราคา5,000.-บาท</t>
  </si>
  <si>
    <t>เลขที่ 92/2568</t>
  </si>
  <si>
    <t xml:space="preserve">ซื้อวัสดุยานพาหนะและขนส่ง </t>
  </si>
  <si>
    <t>เสนอราคา2,340.-บาท</t>
  </si>
  <si>
    <t>เลขที่ 93/2568</t>
  </si>
  <si>
    <t>ซื้อครุภัณฑ์อื่น ที่หามศพ ที่อาบน้ำศพ</t>
  </si>
  <si>
    <t>กองการศึกษา ศาสนา และวัฒนธรรม</t>
  </si>
  <si>
    <t>ร้านยาการช่าง หนองจิก</t>
  </si>
  <si>
    <t>เสนอราคา80,000.-บาท</t>
  </si>
  <si>
    <t>เลขที่ 94/2568</t>
  </si>
  <si>
    <t>ลว. 15 สิงหาคม 2568</t>
  </si>
  <si>
    <t>ซื้อวัสดุการเกษตร สำนักปลัด</t>
  </si>
  <si>
    <t>เสนอราคา1,470.-บาท</t>
  </si>
  <si>
    <t>เลขที่ 95/2568</t>
  </si>
  <si>
    <t>ลว. 19 สิงหาคม 2568</t>
  </si>
  <si>
    <t>ศูนย์การเรียน บ้านท่าด่าน</t>
  </si>
  <si>
    <t>เสนอราคา3,150.-บาท</t>
  </si>
  <si>
    <t>เลขที่ 96/2568</t>
  </si>
  <si>
    <t>กรมการปกคอง</t>
  </si>
  <si>
    <t>เสนอราคา1,720.50.-บาท</t>
  </si>
  <si>
    <t>เลขที่ 97/2568</t>
  </si>
  <si>
    <t>ร้านดอนรัก เบบี้ ช็อป</t>
  </si>
  <si>
    <t>เสนอราคา3,560.-บาท</t>
  </si>
  <si>
    <t>เลขที่ 98/2568</t>
  </si>
  <si>
    <t>ลว. 27 สิงหาคม 2568</t>
  </si>
  <si>
    <t>ซื้อวัสดุก่อสร้าง สำนักปลัด</t>
  </si>
  <si>
    <t>เสนอราคา3,042.-บาท</t>
  </si>
  <si>
    <t>เลขที่ 99/2568</t>
  </si>
  <si>
    <t>เสนอราคา6,090.-บาท</t>
  </si>
  <si>
    <t>เลขที่ 100/2568</t>
  </si>
  <si>
    <t>จำนวน 15 รายการ</t>
  </si>
  <si>
    <t>เสนอราคา20,672.-บาท</t>
  </si>
  <si>
    <t>เลขที่ 101/2568</t>
  </si>
  <si>
    <t>ลว. 28 สิงหาคม 2568</t>
  </si>
  <si>
    <t>ร้านไอซีทีเต็ม</t>
  </si>
  <si>
    <t>เสนอราคา16,500.-บาท</t>
  </si>
  <si>
    <t>เลขที่ 102/2568</t>
  </si>
  <si>
    <t>ลว. 29 สิงหาคม 2568</t>
  </si>
  <si>
    <t>ซื้อครุภณฑ์คอมพิวเตอร์ กองการศึกษา</t>
  </si>
  <si>
    <t>เสนอราคา50,500.-บาท</t>
  </si>
  <si>
    <t>เลขที่ 103/2568</t>
  </si>
  <si>
    <t>ร้านไอทีซีเต็ม</t>
  </si>
  <si>
    <t>เสนอราคา5,500.-บาท</t>
  </si>
  <si>
    <t>เลขที่ 104/2568</t>
  </si>
  <si>
    <t>ลว. 2 กันยายน 2568</t>
  </si>
  <si>
    <t>เสนอราคา26,500.-บาท</t>
  </si>
  <si>
    <t>เลขที่ 105/2568</t>
  </si>
  <si>
    <t>เรือพลาสติดผนัง 2 ชั้น ขนาด 4ที่นั่ง</t>
  </si>
  <si>
    <t>จำนวน 5 ลำ</t>
  </si>
  <si>
    <t>ร้านแฟมิลี้ มาร์เก็ตติ้ง</t>
  </si>
  <si>
    <t>เสนอราคา191,500.-บาท</t>
  </si>
  <si>
    <t>เลขที่ 106/2568</t>
  </si>
  <si>
    <t>ลว. 5 กันยายน 2568</t>
  </si>
  <si>
    <t>เครื่องยนต์เบนซิน 5 เครื่อง</t>
  </si>
  <si>
    <t>28,600*5=143,000</t>
  </si>
  <si>
    <t>หจก.ปัตตานีจักรกลการเกษตร</t>
  </si>
  <si>
    <t>เสนอราคา143,000.-บาท</t>
  </si>
  <si>
    <t>เลขที่ 107/2568</t>
  </si>
  <si>
    <t>กองคลัง</t>
  </si>
  <si>
    <t>จำนวน 2 ตู้</t>
  </si>
  <si>
    <t>เลขที่ 108/2568</t>
  </si>
  <si>
    <t>ลว. 9 กันยายน 2568</t>
  </si>
  <si>
    <t>ซื้อครุภัณฑ์คอมพิวเตอรื กองคลัง</t>
  </si>
  <si>
    <t>เสนอราคา32,000.-บาท</t>
  </si>
  <si>
    <t>เลขที่ 109/2568</t>
  </si>
  <si>
    <t>ซื้อวัสดุคอมพิวเตอรื กองสาธารณสุข</t>
  </si>
  <si>
    <t>หจก.นิวส์คอม แอนด์ เซอรวิส</t>
  </si>
  <si>
    <t>เลขที่ 110/2568</t>
  </si>
  <si>
    <t>ลว. 10 กันยายน 2568</t>
  </si>
  <si>
    <t>เสนอราคา7,860.-บาท</t>
  </si>
  <si>
    <t>ลว. 12 กันยายน 2568</t>
  </si>
  <si>
    <t>กองสาธารณสุข จำนวน 2 รายการ</t>
  </si>
  <si>
    <t>ร้านสมเกียติการยาง</t>
  </si>
  <si>
    <t>เสนอราคา2,080.-บาท</t>
  </si>
  <si>
    <t>เลขที่ 111/2568</t>
  </si>
  <si>
    <t>เลขที่ 112/2568</t>
  </si>
  <si>
    <t>ลว. 19 กันยายน 2568</t>
  </si>
  <si>
    <t xml:space="preserve">จำนวน 3 รายการ </t>
  </si>
  <si>
    <t>ในราคา 397,165.44.-บาท</t>
  </si>
  <si>
    <t>ในราคา 229,882.87.-บาท</t>
  </si>
  <si>
    <t>ในราคา 6,980.-บาท</t>
  </si>
  <si>
    <t>ในราคา 9,733.-บาท</t>
  </si>
  <si>
    <t>ในราคา 15,000.-บาท</t>
  </si>
  <si>
    <t>ในราคา 3,980.-บาท</t>
  </si>
  <si>
    <t>ในราคา 3,000.-บาท</t>
  </si>
  <si>
    <t>ในราคา 6,510.-บาท</t>
  </si>
  <si>
    <t>ในราคา 30,000.-บาท</t>
  </si>
  <si>
    <t>ในราคา 7,006.-บาท</t>
  </si>
  <si>
    <t>ในราคา 20,747.-บาท</t>
  </si>
  <si>
    <t>ในราคา 3,780.-บาท</t>
  </si>
  <si>
    <t>ในราคา 7,910.-บาท</t>
  </si>
  <si>
    <t>ในราคา 76,980.-บาท</t>
  </si>
  <si>
    <t>ในราคา 4,100.-บาท</t>
  </si>
  <si>
    <t>ในราคา 4,800.-บาท</t>
  </si>
  <si>
    <t>ในราคา 4,649.-บาท</t>
  </si>
  <si>
    <t>ในราคา 148,951.-บาท</t>
  </si>
  <si>
    <t>ในราคา 10,000.-บาท</t>
  </si>
  <si>
    <t>ในราคา 3,870.-บาท</t>
  </si>
  <si>
    <t>ในราคา 12,845.-บาท</t>
  </si>
  <si>
    <t>ในราคา 52,305.-บาท</t>
  </si>
  <si>
    <t>ในราคา 18,367.-บาท</t>
  </si>
  <si>
    <t>ในราคา 78,000.-บาท</t>
  </si>
  <si>
    <t>ในราคา 14,937.-บาท</t>
  </si>
  <si>
    <t>ในราคา 11,712.-บาท</t>
  </si>
  <si>
    <t>ในราคา 4,740.-บาท</t>
  </si>
  <si>
    <t>ในราคา 4,900.-บาท</t>
  </si>
  <si>
    <t>ในราคา 148,934.-บาท</t>
  </si>
  <si>
    <t>ในราคา 8,915.-บาท</t>
  </si>
  <si>
    <t>ในราคา 7,470.-บาท</t>
  </si>
  <si>
    <t>ในราคา 60,450.-บาท</t>
  </si>
  <si>
    <t>ในราคา 8,800.-บาท</t>
  </si>
  <si>
    <t>ในราคา 8,510.-บาท</t>
  </si>
  <si>
    <t>ในราคา 2,400.-บาท</t>
  </si>
  <si>
    <t>ในราคา 29,000.-บาท</t>
  </si>
  <si>
    <t>ในราคา 17,708.-บาท</t>
  </si>
  <si>
    <t>ในราคา 26,800.-บาท</t>
  </si>
  <si>
    <t>ในราคา 4,750.-บาท</t>
  </si>
  <si>
    <t>ในราคา 12,500.-บาท</t>
  </si>
  <si>
    <t>ในราคา 8,010.-บาท</t>
  </si>
  <si>
    <t>ในราคา 4,000.-บาท</t>
  </si>
  <si>
    <t>ในราคา 10,080.-บาท</t>
  </si>
  <si>
    <t>ในราคา 34,700.-บาท</t>
  </si>
  <si>
    <t>ในราคา 7,000.-บาท</t>
  </si>
  <si>
    <t>ในราคา 16,696.-บาท</t>
  </si>
  <si>
    <t>ในราคา 31,540.-บาท</t>
  </si>
  <si>
    <t>ในราคา 41,820.-บาท</t>
  </si>
  <si>
    <t>ในราคา 450.-บาท</t>
  </si>
  <si>
    <t>ในราคา 6,000.-บาท</t>
  </si>
  <si>
    <t>ในราคา 3,770.-บาท</t>
  </si>
  <si>
    <t>ในราคา 2,000.-บาท</t>
  </si>
  <si>
    <t>ในราคา 7,480.-บาท</t>
  </si>
  <si>
    <t>ในราคา 440,040.58.-บาท</t>
  </si>
  <si>
    <t>ในราคา 11,800.-บาท</t>
  </si>
  <si>
    <t>ในราคา 9,090.-บาท</t>
  </si>
  <si>
    <t>ในราคา 4,730.-บาท</t>
  </si>
  <si>
    <t>ในราคา 2,806.23.-บาท</t>
  </si>
  <si>
    <t>ในราคา 60,000.-บาท</t>
  </si>
  <si>
    <t>ในราคา 19,271.-บาท</t>
  </si>
  <si>
    <t>ในราคา 194,312.-บาท</t>
  </si>
  <si>
    <t>ในราคา 12,600.-บาท</t>
  </si>
  <si>
    <t>ในราคา 1,985.-บาท</t>
  </si>
  <si>
    <t>ในราคา 14,990.-บาท</t>
  </si>
  <si>
    <t>ในราคา 35,455.-บาท</t>
  </si>
  <si>
    <t>ในราคา 7,400.-บาท</t>
  </si>
  <si>
    <t>ในราคา 22,491.-บาท</t>
  </si>
  <si>
    <t>ในราคา 35,600.-บาท</t>
  </si>
  <si>
    <t>ในราคา 2,600.-บาท</t>
  </si>
  <si>
    <t>ในราคา 10,078.-บาท</t>
  </si>
  <si>
    <t>ในราคา 5,000.-บาท</t>
  </si>
  <si>
    <t>ในราคา 2,340.-บาท</t>
  </si>
  <si>
    <t>ในราคา 80,000.-บาท</t>
  </si>
  <si>
    <t>ในราคา 1,470.-บาท</t>
  </si>
  <si>
    <t>ในราคา 3,150.-บาท</t>
  </si>
  <si>
    <t>ในราคา 1,720.50.-บาท</t>
  </si>
  <si>
    <t>ในราคา 3,560.-บาท</t>
  </si>
  <si>
    <t>ในราคา 3,042.-บาท</t>
  </si>
  <si>
    <t>ในราคา 6,090.-บาท</t>
  </si>
  <si>
    <t>ในราคา 20,672.-บาท</t>
  </si>
  <si>
    <t>ในราคา 50,500.-บาท</t>
  </si>
  <si>
    <t>ในราคา 5,500.-บาท</t>
  </si>
  <si>
    <t>ในราคา 26,500.-บาท</t>
  </si>
  <si>
    <t>ในราคา 191,500.-บาท</t>
  </si>
  <si>
    <t>ในราคา 143,000.-บาท</t>
  </si>
  <si>
    <t>ในราคา 32,000.-บาท</t>
  </si>
  <si>
    <t>ในราคา 7,860.-บาท</t>
  </si>
  <si>
    <t>ในราคา 2,080.-บาท</t>
  </si>
  <si>
    <t>ประจำปีงบประมาณ 2568</t>
  </si>
  <si>
    <t>จ้างเหมาบริการจัดทำตรายาง</t>
  </si>
  <si>
    <t>เสนอราคา 2,530.-บาท</t>
  </si>
  <si>
    <t>ในราคา 2,530.-บาท</t>
  </si>
  <si>
    <t>จ้างเหมาซ่อมแซมไฟฟ้า post top</t>
  </si>
  <si>
    <t>ม.1 ม. 2 ต. ดอนรัก</t>
  </si>
  <si>
    <t>เสนอราคา 50,020.-บาท</t>
  </si>
  <si>
    <t>ในราคา 50,020.-บาท</t>
  </si>
  <si>
    <t>ระบบประปา หมู่ที่ 4 บ้านคลองขุด</t>
  </si>
  <si>
    <t>(ฝั่งอิสลาม) ต. ดอนรัก</t>
  </si>
  <si>
    <t>เสนอราคา 58,500.-บาท</t>
  </si>
  <si>
    <t>ในราคา 58,500.-บาท</t>
  </si>
  <si>
    <t>จ้างเหมาเปลี่ยนทรายกรองในระบบ</t>
  </si>
  <si>
    <t>ถังกรอง - น้ำใส ค.ส.ล</t>
  </si>
  <si>
    <t>ม. 1 บ้านโต๊ะฆาวอ ต. ดอนรัก</t>
  </si>
  <si>
    <t>เสนอราคา 25,000.-บาท</t>
  </si>
  <si>
    <t>ในราคา 25,000.-บาท</t>
  </si>
  <si>
    <t>จ้างซ่อมครุภัณฑ์เครื่องคอมพิวเตอร์</t>
  </si>
  <si>
    <t>416-63-0159 กองสาธารณสุข</t>
  </si>
  <si>
    <t>เสนอราคา 3,800.-บาท</t>
  </si>
  <si>
    <t>ในราคา 3,800.-บาท</t>
  </si>
  <si>
    <t>ม.1 4 และ 7 ตำบล ดอนรัก</t>
  </si>
  <si>
    <t>จำนวน 22 จุด</t>
  </si>
  <si>
    <t>จ้างเหมาติดตั้งไฟฟ้าส่องสว่างสาธารณะ</t>
  </si>
  <si>
    <t>นายนิแอ นิโซะ</t>
  </si>
  <si>
    <t>เสนอราคา 12,000.-บาท</t>
  </si>
  <si>
    <t>ในราคา 12,000.-บาท</t>
  </si>
  <si>
    <t>ที่ชำรุด ม.1 และม. 4 ตำบล ดอนรัก</t>
  </si>
  <si>
    <t>จำนวน 15 จุด</t>
  </si>
  <si>
    <t>เสนอราคา 3,750.-บาท</t>
  </si>
  <si>
    <t>ในราคา 3,750.-บาท</t>
  </si>
  <si>
    <t>จ้างเหมาติดตั้งเครื่องปรับกระแสโวล์</t>
  </si>
  <si>
    <t>อัตโนมัติพร้อมอุปกรณ์ระบบประปา</t>
  </si>
  <si>
    <t>ม.1 หลังโรงเรียนบ้านดอนรัก</t>
  </si>
  <si>
    <t>เสนอราคา 30,100.-บาท</t>
  </si>
  <si>
    <t>ในราคา 30,100.-บาท</t>
  </si>
  <si>
    <t>จ้างเหมาซ่อมแซมไฟฟ้าสาธารณะ</t>
  </si>
  <si>
    <t>ที่ชำรุดในเขตพื้นที่ ม.2 และ ม.3</t>
  </si>
  <si>
    <t>ตำบล ดอนรัก</t>
  </si>
  <si>
    <t>เสนอราคา 5,500.-บาท</t>
  </si>
  <si>
    <t>ลว. 11 ธันวาคม 2567</t>
  </si>
  <si>
    <t>จ้างทำป้ายประชาสัมพันธ์ภาษีที่ดินและ</t>
  </si>
  <si>
    <t>ป้ายขนาด 2*4 ม.  1 ป้าย</t>
  </si>
  <si>
    <t>ป้ายขนาด 1.2*2.4 ม. 3 ป้าย</t>
  </si>
  <si>
    <t>เสนอราคา 4,160.-บาท</t>
  </si>
  <si>
    <t>ในราคา 4,160.-บาท</t>
  </si>
  <si>
    <t>ลว. 17 ธันวาคม 2567</t>
  </si>
  <si>
    <t>จ้างบำรุงรักษาที่ทิ้งขยะ อบต. ดอนรัก</t>
  </si>
  <si>
    <t>ร้านปาแดลางา ก่อสร้าง</t>
  </si>
  <si>
    <t>เสนอราคา 60,000.-บาท</t>
  </si>
  <si>
    <t xml:space="preserve">จ้างเหมาซ่อมเครื่องคอมพิวเตอร์ pc </t>
  </si>
  <si>
    <t>รหัสครุภัณฑ์ 416-58-0100</t>
  </si>
  <si>
    <t>เสนอราคา 321.-บาท</t>
  </si>
  <si>
    <t>ในราคา 321.-บาท</t>
  </si>
  <si>
    <t>จ้างทำป้าไวนิล ศูนย์บัญชาการป้องกัน</t>
  </si>
  <si>
    <t>สำนักปลัด</t>
  </si>
  <si>
    <t xml:space="preserve">และแก้ไขปัญหาอุทกภัย วาตภัย </t>
  </si>
  <si>
    <t>และดินโคลนถล่ม สำนักปลัด</t>
  </si>
  <si>
    <t>ขนาด 1*4 เมตร จำนวน 1 ป้าย</t>
  </si>
  <si>
    <t>ร้านปัตตา คลี่เอท</t>
  </si>
  <si>
    <t>เสนอราคา 1,000.-บาท</t>
  </si>
  <si>
    <t>ในราคา 1,000.-บาท</t>
  </si>
  <si>
    <t>จ้างซ่อมเครื่องคอมพิวเตอร์</t>
  </si>
  <si>
    <t>หมายเลขครุภัณฑ์ 416-62-0149</t>
  </si>
  <si>
    <t>กองช่าง</t>
  </si>
  <si>
    <t>เสนอราคา 535.-บาท</t>
  </si>
  <si>
    <t>ในราคา 535.-บาท</t>
  </si>
  <si>
    <t xml:space="preserve">จ้างซ่อมเครื่องปรับอากาศ ศพด. </t>
  </si>
  <si>
    <t>อบต. ดอนรัก ต ดอนรัก อ. หนองจิก</t>
  </si>
  <si>
    <t>จ. ปัตตานี</t>
  </si>
  <si>
    <t>ร้านวีระ แอร์</t>
  </si>
  <si>
    <t>เสนอราคา 8,864.95.-บาท</t>
  </si>
  <si>
    <t>ในราคา 8,864.95.-บาท</t>
  </si>
  <si>
    <t>จ้างทำป้ายไวนิลกิจกรรม รณรงค์</t>
  </si>
  <si>
    <t>ขนาด 1*4 เมตร 1 ป้าย</t>
  </si>
  <si>
    <t>ขนาด 1*3 เมตร 2 ป้าย</t>
  </si>
  <si>
    <t>เสนอราคา 2,500.-บาท</t>
  </si>
  <si>
    <t>ในราคา 2,500.-บาท</t>
  </si>
  <si>
    <t>เช่าเต็นท์ กิจกรรมรณรงค์การป้องกัน</t>
  </si>
  <si>
    <t>และลดอุบัติเหตุช่วงเทศกาล</t>
  </si>
  <si>
    <t>ปีใหม่ 2568</t>
  </si>
  <si>
    <t>นางสาวสุมา แก้วดวง</t>
  </si>
  <si>
    <t>จ้างเหมาซ่อมแซมไฟฟ้า Post top</t>
  </si>
  <si>
    <t>ที่ชำรุด ม.1 และ ม.2 ต. ดอนรัก</t>
  </si>
  <si>
    <t>เสนอราคา 23,770.-บาท</t>
  </si>
  <si>
    <t>ในราคา 23,770.-บาท</t>
  </si>
  <si>
    <t>จ้างเหมาซ่อมแซมถนนภานใน</t>
  </si>
  <si>
    <t>ตำบล ดอนรัก หมู่ที่ 1 4 5 และ 7</t>
  </si>
  <si>
    <t xml:space="preserve">ตำบล ดอนรัก </t>
  </si>
  <si>
    <t>เสนอราคา 251,900.-บาท</t>
  </si>
  <si>
    <t>ในราคา 251,900.-บาท</t>
  </si>
  <si>
    <t>ลว. 22 มกราคม 2568</t>
  </si>
  <si>
    <t>จ้างเหมาบริการสำหรับจัดทำตรายาง</t>
  </si>
  <si>
    <t>เสนอราคา 1,450.-บาท</t>
  </si>
  <si>
    <t>ในราคา 1,450.-บาท</t>
  </si>
  <si>
    <t>ลว. 6 กุมภาพันธ์ 2568</t>
  </si>
  <si>
    <t>หมายเลขครุภัณฑ์ 416-63-0159</t>
  </si>
  <si>
    <t>กองสาธารณสุข จำนวน 1 รายการ</t>
  </si>
  <si>
    <t>ร้าน พี ซี ทู แฮนด์</t>
  </si>
  <si>
    <t>ลว. 7 กุมภาพันธ์ 2568</t>
  </si>
  <si>
    <t>จ้างเหมาทำป้ายประชาสัมพันธ์รับสมัคร</t>
  </si>
  <si>
    <t>เด็กเล็กเข้าเรียนในสูนย์พัฒนาเด็กเล็ก</t>
  </si>
  <si>
    <t>อบต. ดอนรัก ขนาด 2.2*1.5 เมตร</t>
  </si>
  <si>
    <t>จำนวน 2 ป้าย</t>
  </si>
  <si>
    <t>เสนอราคา 1,650.-บาท</t>
  </si>
  <si>
    <t>เสนอราคา 2,780.-บาท</t>
  </si>
  <si>
    <t>ในราคา 2,780.-บาท</t>
  </si>
  <si>
    <t>ในราคา 1,650.-บาท</t>
  </si>
  <si>
    <t>ลว. 13 กุมภาพันธ์ 2568</t>
  </si>
  <si>
    <t>จ้างซ่อมแซมเครื่องปรับอากาศ</t>
  </si>
  <si>
    <t>ห้องปลัด</t>
  </si>
  <si>
    <t>หมายเลข 420-59-0019</t>
  </si>
  <si>
    <t>วีรา แอร์</t>
  </si>
  <si>
    <t>เสนอราคา 2,225.60.-บาท</t>
  </si>
  <si>
    <t>ในราคา 2,225.60.-บาท</t>
  </si>
  <si>
    <t>ลว. 14 กุมภาพันธ์ 2568</t>
  </si>
  <si>
    <t>จ้างเหมาบริการจัดทำตรายาง กองคลัง</t>
  </si>
  <si>
    <t>จำนวน 5 อัน</t>
  </si>
  <si>
    <t>ร้านไอดอลดิจิตอลเพรส</t>
  </si>
  <si>
    <t>เสนอราคา 1,2500.-บาท</t>
  </si>
  <si>
    <t>ในราคา 1,2500.-บาท</t>
  </si>
  <si>
    <t>ลว. 18 กุมภาพันธ์ 2568</t>
  </si>
  <si>
    <t>หมายเลขรหัสครุภัณฑ์ 416-62-0149</t>
  </si>
  <si>
    <t>เสนอราคา 2,539.-บาท</t>
  </si>
  <si>
    <t>ในราคา 2,539.-บาท</t>
  </si>
  <si>
    <t>จ้างเหมาติดตั้งเครื่องปรับกระแส</t>
  </si>
  <si>
    <t>อัตโนมัติพร้อมอุปกรณ์ ระบบประปา</t>
  </si>
  <si>
    <t>ร้านเจยูยูการก่อสร้าง</t>
  </si>
  <si>
    <t>ลว. 24 กุมภาพันธ์ 2568</t>
  </si>
  <si>
    <t>จ้างสำรวจข้อมูลจำนวนสัตว์และขึ้น</t>
  </si>
  <si>
    <t>ทะเบียนสัตว์สุนัข และแมวในพื้นที่</t>
  </si>
  <si>
    <t>ม. 1- ม.7 ต ดอนรัก</t>
  </si>
  <si>
    <t>นางนิสารีหย๊ะ นิโซะ</t>
  </si>
  <si>
    <t>จ้างเหมาจัดทำโปสเตอร์ ประชาสัมพันธ์</t>
  </si>
  <si>
    <t>กำหนดเวลาละศิลอดและเวลาละหมาด</t>
  </si>
  <si>
    <t>เดือนรอมฎอน ปี 2568</t>
  </si>
  <si>
    <t>ร้านดี ปริ้น</t>
  </si>
  <si>
    <t>ลว. 25 กุมภาพันธ์ 2568</t>
  </si>
  <si>
    <t>จ้างจัดสถานที่ตามโครงการอบรม</t>
  </si>
  <si>
    <t>หลักการปฎิบัติในเดือนรอมฎอน</t>
  </si>
  <si>
    <t>เสนอราคา 40,500.-บาท</t>
  </si>
  <si>
    <t>ในราคา 40,500.-บาท</t>
  </si>
  <si>
    <t>ลว. 4 มี่นาคม 2568</t>
  </si>
  <si>
    <t>ที่ชำรุดหมู่ที่ 1 และ หมู่ที่ 3</t>
  </si>
  <si>
    <t>ตำบอล ดอนรัก จำนวน 3 จุด</t>
  </si>
  <si>
    <t>เสนอราคา 44,4800.-บาท</t>
  </si>
  <si>
    <t>ในราคา 44,4800.-บาท</t>
  </si>
  <si>
    <t>ลว. 26 กุมภาพันธ์ 2568</t>
  </si>
  <si>
    <t>อัตโนมัติพร้อมอุปกรณ์ระบบประปา ม.1</t>
  </si>
  <si>
    <t>บ้านดอนรัก สุเหร่า ริมคลอง</t>
  </si>
  <si>
    <t>ร้านยูยู การก่อสร้าง</t>
  </si>
  <si>
    <t>ลว. 4 มีนาคม 2568</t>
  </si>
  <si>
    <t>จ้างเหมาติดตั้งปั้มซัมเมอร์ใหม่</t>
  </si>
  <si>
    <t>ขนาด 3hp ม.3 บ้านบาลา ต ดอนรัก</t>
  </si>
  <si>
    <t>เสนอราคา 3,400.-บาท</t>
  </si>
  <si>
    <t>ในราคา 3,400.-บาท</t>
  </si>
  <si>
    <t>เลขที่ 36/2568</t>
  </si>
  <si>
    <t>ลว. 10 มีนาคม 2568</t>
  </si>
  <si>
    <t>จ้างเหมาจัดทำป้ายไวนิลและโฟมบอร์ด</t>
  </si>
  <si>
    <t xml:space="preserve">กองสาธรณสุข </t>
  </si>
  <si>
    <t>ร้านปัตตาคลีเอท</t>
  </si>
  <si>
    <t>เสนอราคา 1,370.-บาท</t>
  </si>
  <si>
    <t>ในราคา 1,370.-บาท</t>
  </si>
  <si>
    <t>ลว. 12 มีนาคม 2568</t>
  </si>
  <si>
    <t>จ้างจัดทำป้ายที่ทำการองค์การบริหาร</t>
  </si>
  <si>
    <t>ส่วนตำบลดอนรัก</t>
  </si>
  <si>
    <t>เสนอราคา 6,500.-บาท</t>
  </si>
  <si>
    <t>ในราคา 6,500.-บาท</t>
  </si>
  <si>
    <t>ลว. 13 มีนาคม 2568</t>
  </si>
  <si>
    <t>จ้างเหมาบันทึกข้อมูลหนังสือ หรือ</t>
  </si>
  <si>
    <t>เอกสารที่จะขอทำลาย ของกองคลัง</t>
  </si>
  <si>
    <t>นางสาวซูไฮลา กามา</t>
  </si>
  <si>
    <t>ในอราคา 6,000.-บาท</t>
  </si>
  <si>
    <t>ลว. 17 มีนาคม 2568</t>
  </si>
  <si>
    <t>หมายเลขรหัสครภัณฑ์ 416-58-0092</t>
  </si>
  <si>
    <t>ของกองคลัง</t>
  </si>
  <si>
    <t>เสนอราคา 4,390.-บาท</t>
  </si>
  <si>
    <t>ในราคา 4,390.-บาท</t>
  </si>
  <si>
    <t>จำนวน 51 จุด</t>
  </si>
  <si>
    <t>จ้างซ่อมไฟฟ้าส่องสว่างสาธารณะ</t>
  </si>
  <si>
    <t>ที่ชำรุดในเขตพื้นที่ ม.1 ม.4 และ ม.7</t>
  </si>
  <si>
    <t>เสนอราคา 12,750.-บาท</t>
  </si>
  <si>
    <t>ในราคา 12,750.-บาท</t>
  </si>
  <si>
    <t>ม.1 4 และ 4 ต. ดอนรัก</t>
  </si>
  <si>
    <t>จำนวน 13 จุด</t>
  </si>
  <si>
    <t>เสนอราคา 5,900.-บาท</t>
  </si>
  <si>
    <t>ในราคา 5,900.-บาท</t>
  </si>
  <si>
    <t>จ้างซ่อมครุภัณฑ์เครื่องพิมพ์หมายเลข</t>
  </si>
  <si>
    <t>ครุภัณฑ์ 416-58-0082</t>
  </si>
  <si>
    <t>เสนอราคา 2,990.-บาท</t>
  </si>
  <si>
    <t>ในราคา 2,990.-บาท</t>
  </si>
  <si>
    <t>จ้างทำป้ายไวนิลฮารีรายออีดิลฟิตรี</t>
  </si>
  <si>
    <t>ฮ.ศ. 1446</t>
  </si>
  <si>
    <t>ขนาด 4*2 เมตร</t>
  </si>
  <si>
    <t>สรุปผลการดำเนินการจัดซื้อจัดจ้างในรอบเดือน กันยายน พ.ศ.2568</t>
  </si>
  <si>
    <t>สรุปผลการดำเนินการจัดซื้อจัดจ้างในรอบเดือน ธันวาคม พ.ศ.2567</t>
  </si>
  <si>
    <t>ประจำปี 2568 กองการศึกษา</t>
  </si>
  <si>
    <t xml:space="preserve">สำหรับเด็กใน ศพด. อบต. ดอนรัก </t>
  </si>
  <si>
    <t>ซื้อวัสดุอุปกรณ์และของรางวัลสำหรับ</t>
  </si>
  <si>
    <t>การจัดงานตามโครงการ จัดกิจกรรม</t>
  </si>
  <si>
    <t>สรุปผลการดำเนินการจัดซื้อจัดจ้างในรอบเดือน มกราคม พ.ศ.2568</t>
  </si>
  <si>
    <t>ต่อต้านยาเสพติด ดอนรักคัพ ครั้งที่ 18</t>
  </si>
  <si>
    <t>โครงการจัดการแข่งขันกีฬาประชาชน</t>
  </si>
  <si>
    <t xml:space="preserve">ซื้อเสื้อกีฬาพร้อมสกรีน ถ้วยรางวัล วัสดุ </t>
  </si>
  <si>
    <t>และอุกปรณ์สำหรับการแข่งขันกีฬา ตาม</t>
  </si>
  <si>
    <t>ซื้อกระเป๋าเอกสารพร้อมสกรีนตาม</t>
  </si>
  <si>
    <t>โครงการจัดกิจกรรมอบรม</t>
  </si>
  <si>
    <t>พัฒนาคุณภาพชีวิตผู้สูงวัยประจำปี</t>
  </si>
  <si>
    <t>งบประมาณ 2568</t>
  </si>
  <si>
    <t>ปลอดภัย</t>
  </si>
  <si>
    <t>สะดวกของผู้สูงอายุให้เหมาะสมและ</t>
  </si>
  <si>
    <t>ซื้อวัสดุก่อสร้างโครงการปรับ</t>
  </si>
  <si>
    <t>สภาพแวดล้อมและสิ่งอำนวยความ</t>
  </si>
  <si>
    <t xml:space="preserve">นายหะยีนิโซะ เลาะนา </t>
  </si>
  <si>
    <t>ร้านนิโซะ กรือเซะค้าไม้</t>
  </si>
  <si>
    <t xml:space="preserve">ซื้อครุภัณฑ์สำนักงาน </t>
  </si>
  <si>
    <t xml:space="preserve">(โต๊ะวาง คอมพิวเตอร์) สำนักปลัด </t>
  </si>
  <si>
    <t>(ตู้เหล็กบานเปิดแบบ 2 บาน) กองคลัง</t>
  </si>
  <si>
    <t>สำหรับรถบรรทุขยะคัน</t>
  </si>
  <si>
    <t>หมายเลขทะเบียน 80-8782 ปัตตานี</t>
  </si>
  <si>
    <t>สรุปผลการดำเนินการจัดซื้อจัดจ้างในรอบเดือน สิงหาคม พ.ศ.2568</t>
  </si>
  <si>
    <t>สรุปผลการดำเนินการจัดซื้อจัดจ้างในรอบเดือน กรกฎาคม พ.ศ.2568</t>
  </si>
  <si>
    <t>สรุปผลการดำเนินการจัดซื้อจัดจ้างในรอบเดือน  มิถุนายน พ.ศ.2568</t>
  </si>
  <si>
    <t>สรุปผลการดำเนินการจัดซื้อจัดจ้างในรอบเดือน พฤษภาคม พ.ศ.2568</t>
  </si>
  <si>
    <t>สรุปผลการดำเนินการจัดซื้อจัดจ้างในรอบเดือน เมษายน พ.ศ.2568</t>
  </si>
  <si>
    <t>สรุปผลการดำเนินการจัดซื้อจัดจ้างในรอบเดือน มีนาคม พ.ศ.2568</t>
  </si>
  <si>
    <t>สรุปผลการดำเนินการจัดซื้อจัดจ้างในรอบเดือน กุมภาพันธ์ พ.ศ.2568</t>
  </si>
  <si>
    <t>สัญญาจ้างก่อสร้าง</t>
  </si>
  <si>
    <t>จ้างเหมาซ่อมบานประตูเหล็กดัดประปา</t>
  </si>
  <si>
    <t>นายฮัมดัน สาอิ</t>
  </si>
  <si>
    <t>หมู่บ้านและฝาคูระบายน้ำริมถนน</t>
  </si>
  <si>
    <t>เสนอราคา 17,500.-บาท</t>
  </si>
  <si>
    <t>ในราคา 17,500.-บาท</t>
  </si>
  <si>
    <t>ม.1 ต.ดอนรัก</t>
  </si>
  <si>
    <t>ลว. 22 พฤษภาคม 2568</t>
  </si>
  <si>
    <t>จ้างจัดทำป้ายไวนิลฮารีรายออีดิลอัฎฮา</t>
  </si>
  <si>
    <t>ฮ.ศ.1446</t>
  </si>
  <si>
    <t xml:space="preserve">ลว. 29 พฤษภาคม 2568 </t>
  </si>
  <si>
    <t>จ้างจัดทำป้ายไวนิล โครงการประชาคม</t>
  </si>
  <si>
    <t>ระดับตำบล เพื่อจัดทำแผนพัฒนา</t>
  </si>
  <si>
    <t>เสนอราคา 750.-บาท</t>
  </si>
  <si>
    <t>ในราคา 750.-บาท</t>
  </si>
  <si>
    <t>ท้องถิ่น ประจำปีงบประมาณ 2568</t>
  </si>
  <si>
    <t>ลว. 30 พฤษภาคม 2568</t>
  </si>
  <si>
    <t>จ้างเหมาถ่ายเอสารพร้อมเข้าเล่ม</t>
  </si>
  <si>
    <t>ร้านมุสลิม คอมพิวเตอร์</t>
  </si>
  <si>
    <t>เสนอราคา 1,011.-บาท</t>
  </si>
  <si>
    <t>ในราคา 1,011.-บาท</t>
  </si>
  <si>
    <t>หจก. เอ็น แอนด์เอ็น ทราเวลแอนด์ เซอร์วิส</t>
  </si>
  <si>
    <t>จ้างเหมาซ่อมแซมไฟฟ้า Post Top</t>
  </si>
  <si>
    <t>ที่ชำรุด ม.6 และ ม.7 ต. ดอนรัก</t>
  </si>
  <si>
    <t>เสนอราคา 44,480.-บาท</t>
  </si>
  <si>
    <t>ในราคา 44,480.-บาท</t>
  </si>
  <si>
    <t>จำนวน 3 จุด</t>
  </si>
  <si>
    <t>ลว. 25 มิถุนายน 2568</t>
  </si>
  <si>
    <t>จ้างซ่อมเครื่องคอมพิวเตอร์ กองช่าง</t>
  </si>
  <si>
    <t>เสนอราคา 1,740.-บาท</t>
  </si>
  <si>
    <t>ในราคา 1,740.-บาท</t>
  </si>
  <si>
    <t>ลว. 27 มิถุนายน 2568</t>
  </si>
  <si>
    <t>จ้างเหมาซ่อมเครื่องสำรองไฟ</t>
  </si>
  <si>
    <t>ร้านพี่ ซี ทู แฮนด์</t>
  </si>
  <si>
    <t>หมายเลขรหัสครุภัณฑ์ 416-63-0162</t>
  </si>
  <si>
    <t>เสนอราคา 1,100.-บาท</t>
  </si>
  <si>
    <t>ในราคา 1,100.-บาท</t>
  </si>
  <si>
    <t>ลว. 3 กรกฎาคม 2568</t>
  </si>
  <si>
    <t>ลว. 27 มีนาคม 2569</t>
  </si>
  <si>
    <t>ตำบลดอนรัก</t>
  </si>
  <si>
    <t>สาธารณะที่ชำรุด หมู่ที่ 5 และ หมู่ที่ 7</t>
  </si>
  <si>
    <t>นายอับดุลรอเหะ  บือราเฮง</t>
  </si>
  <si>
    <t>จ้างเหมาซ่อมแซมไฟฟ้าส่องสว่าง</t>
  </si>
  <si>
    <t>สาธารณะที่ชำรุด หมู่ที่ 5 และ หมู่ที่ 6</t>
  </si>
  <si>
    <t>จ้างเหมาติดตั้งไฟฟ้าส่องสว่าง</t>
  </si>
  <si>
    <t>ในราคา 600.-บาท</t>
  </si>
  <si>
    <t>เสนอราคา 600.-บาท</t>
  </si>
  <si>
    <t>สาธารณะที่ชำรุด หมู่ที่ 2 และ หมู่ที่ 3</t>
  </si>
  <si>
    <t>นายดือราแม  อาแซ</t>
  </si>
  <si>
    <t>ลว. 11 เมษายน 2568</t>
  </si>
  <si>
    <t>ในราคา 50,620.-บาท</t>
  </si>
  <si>
    <t>เสนอราคา 50,620.-บาท</t>
  </si>
  <si>
    <t>ที่ชำรุด หมู่ที่ 4 และ หมู่ที่ 5</t>
  </si>
  <si>
    <t xml:space="preserve">วัคซีนป้องกันโรคพิษสุนัขบ้า </t>
  </si>
  <si>
    <t>ในราคา 18,900.-บาท</t>
  </si>
  <si>
    <t>เสนอราคา 18,900.-บาท</t>
  </si>
  <si>
    <t>โรคพิษสุนัขบ้า ในโครงการรณรงค์ฉีด</t>
  </si>
  <si>
    <t>นางสาวศุภรดา  พรหมจุล</t>
  </si>
  <si>
    <t>จ้างเหมาบริการฉีดวัคซีนป้องกัน</t>
  </si>
  <si>
    <t>ลว. 4 เมษายน 2568</t>
  </si>
  <si>
    <t>ในราคา 1,190.-บาท</t>
  </si>
  <si>
    <t>เสนอราคา 1,190.-บาท</t>
  </si>
  <si>
    <t>เลขที่ 50/2569</t>
  </si>
  <si>
    <t>(1998) จำกัด</t>
  </si>
  <si>
    <t>หมายเลขทะเบียน กจ 8803 ปน</t>
  </si>
  <si>
    <t xml:space="preserve">บริษัทชูเกียรติคาร์ </t>
  </si>
  <si>
    <t>จ้างซ่อมแซมรถยนต์ส่วนกลาง</t>
  </si>
  <si>
    <t>หมายเลขรคุภัณฑ์ 416-63-0158</t>
  </si>
  <si>
    <t>จ้างซ่อมเครื่องสำรองไฟฟ้า</t>
  </si>
  <si>
    <t>จ้างเหมาเปลี่ยนทรายกรองในระบบถัง</t>
  </si>
  <si>
    <t>กรอง-ถังน้ำใส ค.ส.ล และถังกรองเหล็ก</t>
  </si>
  <si>
    <t xml:space="preserve">การป้องกันและลดอุบัติเหตุทางถนน </t>
  </si>
  <si>
    <t>ช่วงเทศกาลปีใหม่ 2568</t>
  </si>
  <si>
    <t>สิ่งปลูกสร้าง ภาษีป้ายประจำปี พ.ศ.</t>
  </si>
  <si>
    <t>2568  ของกองคลัง</t>
  </si>
  <si>
    <t>ซื้อหม้อแปลงไฟฟ้า</t>
  </si>
  <si>
    <t xml:space="preserve">                     </t>
  </si>
  <si>
    <t>เสนอราคา 20,387.-บาท</t>
  </si>
  <si>
    <t>ในราคา 20,387.-บาท</t>
  </si>
  <si>
    <t>เสนอราคา 79,000.-บาท</t>
  </si>
  <si>
    <t>ในราคา 79,000.-บาท</t>
  </si>
  <si>
    <t xml:space="preserve"> เลขที่ 74/2568</t>
  </si>
  <si>
    <t>จ้างเหมาเปลี่ยนวัสดุอุปกรณ์ในระบบ</t>
  </si>
  <si>
    <t>ผลิตน้ำประปาหมู่บ้าน ม.1 บ้านกูวง</t>
  </si>
  <si>
    <t>เสนอราคา 4,313.-บาท</t>
  </si>
  <si>
    <t>ในราคา 4,313.-บาท</t>
  </si>
  <si>
    <t xml:space="preserve"> เลขที่ 75/2568</t>
  </si>
  <si>
    <t>ซ่อมแซมบำรุงรักษารถยนต์</t>
  </si>
  <si>
    <t>ร้านหาดใหญ่กระจกยนต์</t>
  </si>
  <si>
    <t xml:space="preserve">  เลขที่ 76/2568</t>
  </si>
  <si>
    <t>ลว. 15 กรกฎาคม 2568</t>
  </si>
  <si>
    <t>ซ่อมแซมเครื่องตัดหญ้า</t>
  </si>
  <si>
    <t>นายอุเซ็ง บากา</t>
  </si>
  <si>
    <t>หมายเลข 711-61-0003</t>
  </si>
  <si>
    <t>เสนอราคา 675.-บาท</t>
  </si>
  <si>
    <t>ในราคา 675.-บาท</t>
  </si>
  <si>
    <t xml:space="preserve"> เลขที่ 77/2568</t>
  </si>
  <si>
    <t>จ้างทำป้ายประชาสัมพัน์โฟมบอร์ด</t>
  </si>
  <si>
    <t>ร้านปริ้นดี</t>
  </si>
  <si>
    <t>(กองสาธารณสุขฯ)</t>
  </si>
  <si>
    <t>เลขที่  78/2568</t>
  </si>
  <si>
    <t>จ้างปรับปรุงสถานที่ที่ทิ้งขยะของ อบต.</t>
  </si>
  <si>
    <t>เสนอราคา 40,000.-บาท</t>
  </si>
  <si>
    <t>ในราคา 40,000.-บาท</t>
  </si>
  <si>
    <t>เลขที่  79/2568</t>
  </si>
  <si>
    <t>ลว. 16 กรกฎาคม 2568</t>
  </si>
  <si>
    <t xml:space="preserve">ซ่อมแซมเครื่องปรับอากาศ </t>
  </si>
  <si>
    <t>ปัตตานีดิจิตอล</t>
  </si>
  <si>
    <t>หมายเลข 420-65-0022</t>
  </si>
  <si>
    <t>เลขที่  80/2568</t>
  </si>
  <si>
    <t>(กองช่าง)</t>
  </si>
  <si>
    <t>จ้างเหมารถปรับอากาศไม่ประจำทาง</t>
  </si>
  <si>
    <t>ตามโครงการจริยธรรมสัญจร</t>
  </si>
  <si>
    <t>เสนอราคา 32,000.-บาท</t>
  </si>
  <si>
    <t>เลขที่  81/2568</t>
  </si>
  <si>
    <t>ร้านนิวส์คอมแอนด์ เซอร์วิส</t>
  </si>
  <si>
    <t>เสนอราคา3,100 บาท</t>
  </si>
  <si>
    <t>ในราคา 3,100 บาท</t>
  </si>
  <si>
    <t>เลขที่ 82 /2568</t>
  </si>
  <si>
    <t>นายดือราแม ลาแม</t>
  </si>
  <si>
    <t>เสนอราคา 6,250.-บาท</t>
  </si>
  <si>
    <t>ในราคา 6,250.-บาท</t>
  </si>
  <si>
    <t>83/2568</t>
  </si>
  <si>
    <t>84/2568</t>
  </si>
  <si>
    <t>นายนิแ นิโซะ</t>
  </si>
  <si>
    <t>ต. ดอนรัก</t>
  </si>
  <si>
    <t>85/2568</t>
  </si>
  <si>
    <t xml:space="preserve">ร้านไฟฟ้าศรีชัย </t>
  </si>
  <si>
    <t>เสนอราคา 18,000.-บาท</t>
  </si>
  <si>
    <t>ในราคา 18,000.-บาท</t>
  </si>
  <si>
    <t>ลว. 8 สิงหาคม 2568</t>
  </si>
  <si>
    <t>ร้านสมเกียรติการยาง</t>
  </si>
  <si>
    <t>เสนอราคา 4,830.-บาท</t>
  </si>
  <si>
    <t>ในราคา 4,830.-บาท</t>
  </si>
  <si>
    <t>ร้านปัตตานีดิจิตอล</t>
  </si>
  <si>
    <t>ลว. 20 สิงหาคม 2568</t>
  </si>
  <si>
    <t>จำนวน 4 จุด</t>
  </si>
  <si>
    <t>ลว. 21 สิงหาคม 2568</t>
  </si>
  <si>
    <t>นามมะมูฮัมหมัด ดอเล๊าะ</t>
  </si>
  <si>
    <t>เสนอราคา 3000.-บาท</t>
  </si>
  <si>
    <t>ในราคา 3000.-บาท</t>
  </si>
  <si>
    <t>เสนอราคา 800.-บาท</t>
  </si>
  <si>
    <t>ในราคา 800.-บาท</t>
  </si>
  <si>
    <t>ลว. 4 กันยายน 2568</t>
  </si>
  <si>
    <t>เสนอราคา 6,320.-บาท</t>
  </si>
  <si>
    <t>ในราคา 6,320.-บาท</t>
  </si>
  <si>
    <t>ลว. 15 กันยายน  2568</t>
  </si>
  <si>
    <t>เสนอราคา 30,852.-บาท</t>
  </si>
  <si>
    <t>ในราคา 30,852.-บาท</t>
  </si>
  <si>
    <t>ลว.15 กันยายน 2568</t>
  </si>
  <si>
    <t>นายมูฮัมหมัดซาฟิต เจ๊ะสุ</t>
  </si>
  <si>
    <t>เสนอราคา 9,900.-บาท</t>
  </si>
  <si>
    <t>ในราคา 9,900.-บาท</t>
  </si>
  <si>
    <t>ลว. 15 กันยายน 2568</t>
  </si>
  <si>
    <t>มหาวิทยาลัยสงขลานครินทร์</t>
  </si>
  <si>
    <t>เสนอราคา 15000.-บาท</t>
  </si>
  <si>
    <t>ในราคา 15000.-บาท</t>
  </si>
  <si>
    <t>ลว. 16 กันยายน 2568</t>
  </si>
  <si>
    <t>เสนอราคา 3,500.-บาท</t>
  </si>
  <si>
    <t>ในราคา 3,500.-บาท</t>
  </si>
  <si>
    <t>ลว. 22 กันยายน 2568</t>
  </si>
  <si>
    <t>เช่าเครื่องเสียง เวที เต็นท์ พร้อมเก้าอี้</t>
  </si>
  <si>
    <t>ตามโครงการจัดกิจกรรมตาดีกาสัมพันธ์</t>
  </si>
  <si>
    <t>ประจำปี2568</t>
  </si>
  <si>
    <t>นายซูดีลมัน  จูนอ</t>
  </si>
  <si>
    <t>เสนอราคา 25,800.-บาท</t>
  </si>
  <si>
    <t>ในราคา 25,800.-บาท</t>
  </si>
  <si>
    <t>จ้างทำสติกเกอร์ข้อความและ</t>
  </si>
  <si>
    <t>ติดสติกเกอร์สะท้อนแสง</t>
  </si>
  <si>
    <t>รถยนต์บรรทุกขยะ</t>
  </si>
  <si>
    <t>เสนอราคา 1,750.-บาท</t>
  </si>
  <si>
    <t>ในราคา 1,750.-บาท</t>
  </si>
  <si>
    <t>เช่าสนามกีฬาหญ้าเทียม ตามโตรงการ</t>
  </si>
  <si>
    <t>จัดการแข่งขันกีฬาประชาชน</t>
  </si>
  <si>
    <t>ต้านยาเสพติด ดอนรัก คัพ ครั้งที่ 18</t>
  </si>
  <si>
    <t>หจก.เดอะฟาตอนี สเตเดี่ยม</t>
  </si>
  <si>
    <t>เสนอราคา 11,200.-บาท</t>
  </si>
  <si>
    <t>ในราคา 11,200.-บาท</t>
  </si>
  <si>
    <t>จ้างเกมาเปลี่ยนอุปกรณ์ภายใน</t>
  </si>
  <si>
    <t>ตู้ควบคุมไฟ หมู่ที่ 1 บ้านโต๊ะฆาวอ</t>
  </si>
  <si>
    <t>เสนอราคา 3,180.-บาท</t>
  </si>
  <si>
    <t>ในราคา 3,180.-บาท</t>
  </si>
  <si>
    <t xml:space="preserve">ลว. 2 พฤษภาคม 2568 </t>
  </si>
  <si>
    <t>เสนอราคา 61,361.-บาท</t>
  </si>
  <si>
    <t>ในราคา 61,362.-บาท</t>
  </si>
  <si>
    <t>ที่ชำรุด หมู่ที่ 1 บ้านดอนรัก สุเหร่าริม</t>
  </si>
  <si>
    <t>คลอง</t>
  </si>
  <si>
    <t>จ้างเหมาบริการ ตามโครงการขลิบหนัง</t>
  </si>
  <si>
    <t>หุ้มปลายอวัยวะเพศชายในเยาวชนมุสลิม</t>
  </si>
  <si>
    <t>ตำบลดอนรัก ประจำปีงบประมาณ</t>
  </si>
  <si>
    <t>สมาคมจันทร์เสี้ยว</t>
  </si>
  <si>
    <t>การแพทย์และการสาธารณสุข</t>
  </si>
  <si>
    <t>จ้างเหมาเปลี่ยนอุปกรณ์ภายใน</t>
  </si>
  <si>
    <t>ปั๊มหอยโข่ง หมู่ที่ 4 บ้านคลองขุด</t>
  </si>
  <si>
    <t>(ฝั่งอิสลาม)</t>
  </si>
  <si>
    <t xml:space="preserve">ลว. 8 พฤษภาคม 2568 </t>
  </si>
  <si>
    <t>จ้างซ่อมเครื่องปริ้นเตอร์ หมายเลข</t>
  </si>
  <si>
    <t>ครุภัณฑ์ 416-58-0086 กองช่าง</t>
  </si>
  <si>
    <t>เช่าเต้นท์พร้อมเก้าอี้ เวที และเครื่องเสียง</t>
  </si>
  <si>
    <t>ตามโครงการจัดกิจกรรมอบรมพัฒนา</t>
  </si>
  <si>
    <t>คุณภาพชีวิตผู้สูงวัย</t>
  </si>
  <si>
    <t>เสนอราคา 61,500.-บาท</t>
  </si>
  <si>
    <t>ในราคา 61,500.-บาท</t>
  </si>
  <si>
    <t xml:space="preserve">ลว. 15 พฤษภาคม 2568 </t>
  </si>
  <si>
    <t>จ้างเหมาซ่อมเครื่องพิมพ์ Brother DCP-</t>
  </si>
  <si>
    <t xml:space="preserve">T220 หมายเลขรหัสครุภัณฑ์ </t>
  </si>
  <si>
    <t>416-67-0181 กองคลัง</t>
  </si>
  <si>
    <t xml:space="preserve">ลว. 21 พฤษภาคม 2568 </t>
  </si>
  <si>
    <t>จ้างเหมาถ่ายเอกสาร ขาวดำ</t>
  </si>
  <si>
    <t>กระดาษ A4 ของกองคลัง</t>
  </si>
  <si>
    <t>เสนอราคา 1,965.-บาท</t>
  </si>
  <si>
    <t>ในราคา 1,965.-บาท</t>
  </si>
  <si>
    <t>ผลิตน้ำประปา</t>
  </si>
  <si>
    <t>กรอง-ถังน้ำใส คสล. ม.1</t>
  </si>
  <si>
    <t>จ้างจัดทำป้าย องค์การบริหารส่วน</t>
  </si>
  <si>
    <t xml:space="preserve">จ้างทำป้ายไวนิลประชาสัมพันธ์ </t>
  </si>
  <si>
    <t>(ห้ามเผา ห้ามทิ้งขยะ) กองสาธารณสุข</t>
  </si>
  <si>
    <t>จ้างประเมินประสิทธิภาพ และ</t>
  </si>
  <si>
    <t>ประสิทธิผล สำรวจความพึงพอใจของ</t>
  </si>
  <si>
    <t>ผู้รับบริการ ตามคำรับรองการปฎิบัติ</t>
  </si>
  <si>
    <t>ราชการประจำปีงบประมาณ 2568</t>
  </si>
  <si>
    <t>จ้างเหมาเชื่อมถังแชมเปญและถังกรอง</t>
  </si>
  <si>
    <t>เหล็กตรงจุดที่มีการรั่วซึม และเชื่อม</t>
  </si>
  <si>
    <t>บันไดเหล็กของถังกรอง-ถังน้ำใส ค.ส.ล.</t>
  </si>
  <si>
    <t xml:space="preserve"> ประปาหมู่บ้านประปา ม.1 หลัง</t>
  </si>
  <si>
    <t>โรงเรียนบ้านดอนรัก และ ม.4 บ้าน</t>
  </si>
  <si>
    <t>คลองขุด (ฝั่งไทยพุทธ)</t>
  </si>
  <si>
    <t>กรอง-ถังน้ำใส ค.ส.ล.และเปลี่ยนเพรส</t>
  </si>
  <si>
    <t>เซอร์ Homeywell พร้อมอุปกรณ์</t>
  </si>
  <si>
    <t>จ้างเหมาเปลี่ยนอุปกรณ์ภายใน ปั้ม</t>
  </si>
  <si>
    <t xml:space="preserve"> หวยโย่ง 3HP ม.5 บ้านคลองวัว และ </t>
  </si>
  <si>
    <t>ม.7 บ้านโต๊ะฆาวอ ต. ดอนรัก</t>
  </si>
  <si>
    <t>จ้างจัดทำป้ายอะคริลิก ตามโครงการ</t>
  </si>
  <si>
    <t>ปรับสภาพแวดล้อม และสิ่งอำนวน</t>
  </si>
  <si>
    <t>ความสะดวกผู้สูงอายุประจำปี 68</t>
  </si>
  <si>
    <t xml:space="preserve">หจก.เอ็นแอนด์เอ็น </t>
  </si>
  <si>
    <t>ทราเวลแอนเซอร์วิส</t>
  </si>
  <si>
    <t>ซ่อมแซมเครื่องคอมพิวเตอร์</t>
  </si>
  <si>
    <t>หมายเลข 416-62-0153</t>
  </si>
  <si>
    <t>ซ่อมแซมไฟฟ้าสาธารณะที่ชำรุด</t>
  </si>
  <si>
    <t>ในพื้นที่ ม.2 และม. 3</t>
  </si>
  <si>
    <t>จ้างติดตั้งไฟฟ้าส่องสว่างสาธารณะ</t>
  </si>
  <si>
    <t xml:space="preserve"> ม.1 และม.7  ต.ดอนรัก จำนวน จุด</t>
  </si>
  <si>
    <t>จ้างซ่อมแซมไฟฟ้าส่องสว่างสาธารณะ</t>
  </si>
  <si>
    <t xml:space="preserve">ที่ชำรุดในเขตพื้นที่ ม.1 4 และ ม.7 </t>
  </si>
  <si>
    <t>จ้างเหมาย้ายและติดตั้งตู้ควบคุ้ม</t>
  </si>
  <si>
    <t>พร้อมอุปกรณ์ และเดินสายใหม่ประปา</t>
  </si>
  <si>
    <t>หมู่บ้าน ม.6 บ้านปะกาจินอ</t>
  </si>
  <si>
    <t>จ้างซ่อมแซมบำรุงรักษารถบรรทุกขยะ</t>
  </si>
  <si>
    <t>คันหมายเลขทะเบียน ปน 80-5347</t>
  </si>
  <si>
    <t>จ้างเหมาซ่อมแซมเครื่องปรับอากาศ</t>
  </si>
  <si>
    <t>หมายเลขครุภัณฑ์ 420-59-0017</t>
  </si>
  <si>
    <t xml:space="preserve">จ้างเหมาติดตั้งไฟส่องสว่างในอาคาร </t>
  </si>
  <si>
    <t>ศพด. อบต.ดอนรัก</t>
  </si>
  <si>
    <t>จ้างเหมาซ่อมแซมที่อยู่อาศัยตาม</t>
  </si>
  <si>
    <t>โครงการปรับสภาพแวดล้อมแลฃะสิ่ง</t>
  </si>
  <si>
    <t>อำนวยความสะดวกของผู้สูงอายุประจำปี</t>
  </si>
  <si>
    <t xml:space="preserve">ระบบประปาหมู่บ้าน ม.1 บ้านกูวง </t>
  </si>
  <si>
    <t>ต.ดอนรัก</t>
  </si>
  <si>
    <t>วันที่  30  เดือนกันยายน พ.ศ.2568</t>
  </si>
  <si>
    <t>วันที่   29  เดือนสิงหาคม   พ.ศ.2568</t>
  </si>
  <si>
    <t>วันที่  31   เดือน กรกฎาคม  พ.ศ.2568</t>
  </si>
  <si>
    <t xml:space="preserve">จ้างเหมาซ่อมเครื่องพิมพ์ Brother </t>
  </si>
  <si>
    <t>MFC-J430W หมายเลขรหัสครุภัณฑ์</t>
  </si>
  <si>
    <t xml:space="preserve"> 416-59-0130 กองคลัง</t>
  </si>
  <si>
    <t>จ้างเหมารถโดยสารปรับอากาศไม่
ประจำทาง ตามโครงการธรรมะสัญจร</t>
  </si>
  <si>
    <t>ใบสั่งจ้าง
เลขที่ 68/2568</t>
  </si>
  <si>
    <t>ครุภัณฑ์ 416-62-0148 และ</t>
  </si>
  <si>
    <t>เครื่องพิมพ์ brother HL-L2360DW</t>
  </si>
  <si>
    <t xml:space="preserve">จ้างซ่อมเครื่องพิมพ์ brother </t>
  </si>
  <si>
    <t>MFC-L2715 DW หมายเลขรหัส</t>
  </si>
  <si>
    <t>วันที่  30   เดือนพฤษภาคม  พ.ศ.2568</t>
  </si>
  <si>
    <t>ถังกรอง-ถังน้ำใส ค.ส.ล. พร้อมอุปกรณ์</t>
  </si>
  <si>
    <t>วันที่  31   เดือนมีนาคม  พ.ศ.2568</t>
  </si>
  <si>
    <t>ศพด. จำนวน 1 ตู้</t>
  </si>
  <si>
    <t>กองการศึกษา จำนวน 1 ตู้</t>
  </si>
  <si>
    <t>วันที่   28   เดือนกุมภาพันธ์  พ.ศ.2568</t>
  </si>
  <si>
    <t>วันที่   31  เดือนมกราคม  พ.ศ.2568</t>
  </si>
  <si>
    <t>วันที่  30  เดือนธันวาคม  พ.ศ.2567</t>
  </si>
  <si>
    <t>วันที่   29   เดือนพฤศจิกายน  พ.ศ.2567</t>
  </si>
  <si>
    <t>ของกองช่าง จำนวน 3 อัน</t>
  </si>
  <si>
    <t>วันที่  31  เดือนตุลาคม  พ.ศ.2567</t>
  </si>
  <si>
    <t>-</t>
  </si>
  <si>
    <t>วันที่   30  เดือนเมษายน  พ.ศ.2568</t>
  </si>
  <si>
    <t>วันที่  30  เดือนมิถุนายน  พ.ศ.2568</t>
  </si>
  <si>
    <t>2,027,000.00 </t>
  </si>
  <si>
    <t>ตำบลดอนรัก อำเภอหนองจิก จังหวัด</t>
  </si>
  <si>
    <t xml:space="preserve">จ้างบุกเบิกถนนคอนกรีตเสริมเหล็ก สาย </t>
  </si>
  <si>
    <t>กำปงบาปู - บ้านควน หมู่ที่ 1 บ้านกูวง</t>
  </si>
  <si>
    <t>ปัตตานี</t>
  </si>
  <si>
    <t>หจก.บีเอ็ม การก่อสร้าง</t>
  </si>
  <si>
    <t>ในราคา 2,025,000.-บาท</t>
  </si>
  <si>
    <t>เสนอราคา 2,025,000.-บาท</t>
  </si>
  <si>
    <t xml:space="preserve"> จังหวัดปัตตานี โดยวิธีคัดเลือก</t>
  </si>
  <si>
    <t>หจก.มิงการโยธา</t>
  </si>
  <si>
    <t xml:space="preserve"> ตำบลดอนรัก อำเภอหนองจิก</t>
  </si>
  <si>
    <t>สายSML หมู่ที่ 2 บ้านท่าด่าน</t>
  </si>
  <si>
    <t xml:space="preserve">เสนอราคา </t>
  </si>
  <si>
    <t>1,527,300.69.-บาท</t>
  </si>
  <si>
    <t xml:space="preserve">ในราคา </t>
  </si>
  <si>
    <t>ลว. 26 ธันวาคม 2567</t>
  </si>
  <si>
    <t xml:space="preserve">ดอนรัก อำเภอหนองจิก จังหวัดปัตตานี </t>
  </si>
  <si>
    <t>จ้างเหมาขุดเจาะบ่อบาดาลพร้อม</t>
  </si>
  <si>
    <t>อุปกรณ์ หมู่ที่ ๖ บ้านปะกาจินอ ตำบล</t>
  </si>
  <si>
    <t>เสนอราคา 343,000.-บาท</t>
  </si>
  <si>
    <t>ในราคา 343,000.-บาท</t>
  </si>
  <si>
    <t>อุปกรณ์ หมู่ที่ 1 บ้านดอนรัก ตำบล</t>
  </si>
  <si>
    <t>อุปกรณ์ หมู่ที่ 2 บ้านท่าด่าน ตำบล</t>
  </si>
  <si>
    <t>ลว. 6 มกราคม 2568</t>
  </si>
  <si>
    <t>อำเภอหนองจิก จังหวัดปัตตานี</t>
  </si>
  <si>
    <t xml:space="preserve">จ้างปรับปรุงอาคารศูนย์พัฒนาเด็กเล็ก </t>
  </si>
  <si>
    <t xml:space="preserve">อบต.ดอนรัก หมู่ที่ ๑ ตำบลดอนรัก </t>
  </si>
  <si>
    <t>นายแวยูโซะ  สามะอาลี</t>
  </si>
  <si>
    <t>เสนอราคา 105,000.-บาท</t>
  </si>
  <si>
    <t>ในราคา105,000.-บาท</t>
  </si>
  <si>
    <t xml:space="preserve">ลว. 6 พฤษภาคม 2568 </t>
  </si>
  <si>
    <t xml:space="preserve">จ้างติดตั้งไฟฟ้าส่องสว่าง (Post Top) </t>
  </si>
  <si>
    <t xml:space="preserve">หมู่ที่ ๑-๗ ตำบลดอนรัก </t>
  </si>
  <si>
    <t>เสนอราคา 273,000.-บาท</t>
  </si>
  <si>
    <t>ในราคา 273,000.-บาท</t>
  </si>
  <si>
    <t>หมู่ที่ ๑ ตำบลดอนรัก</t>
  </si>
  <si>
    <t xml:space="preserve">จ้างก่อสร้างถังเก็บน้ำเหล็ก ทรงแชมเปญ </t>
  </si>
  <si>
    <t>หลังโรงเรียนบ้านดอนรัก</t>
  </si>
  <si>
    <t xml:space="preserve"> ขนาด ๓๐ ลบ.ม. ประปาหมู่บ้าน  </t>
  </si>
  <si>
    <t>หจก.ดุลกล้าเดช</t>
  </si>
  <si>
    <t xml:space="preserve">ลว. 11 กรกฎษคม 2568 </t>
  </si>
  <si>
    <t>879,769.27.-บาท</t>
  </si>
  <si>
    <t>ในราคา 879,769.27.-บาท</t>
  </si>
  <si>
    <t>ดอนรัก อำเภอหนองจิก จังหวัดปัตตานี</t>
  </si>
  <si>
    <t xml:space="preserve">สายปอเนาะ หมู่ที่ ๓ บ้านบาลา ตำบล </t>
  </si>
  <si>
    <t>เสนอราคา 521,000.-บาท</t>
  </si>
  <si>
    <t>ในราคา 521,000.-บาท</t>
  </si>
  <si>
    <t xml:space="preserve">ลว. 15 กรกฎษคม 2568 </t>
  </si>
  <si>
    <t xml:space="preserve">สายทางมัสยิด-บากง หมู่ที่ 6 </t>
  </si>
  <si>
    <t xml:space="preserve">บ้านบาลา ตำบล ดอนรัก </t>
  </si>
  <si>
    <t>ในราคา 383,000.-บาท</t>
  </si>
  <si>
    <t>เสนอราคา 383,000.-บาท</t>
  </si>
  <si>
    <t>บ้านปะกาจินอ ตำบลดอนรัก</t>
  </si>
  <si>
    <t xml:space="preserve">ชนิด Multiple Box หมู่ที่ ๖ </t>
  </si>
  <si>
    <t xml:space="preserve">จ้างก่อสร้างท่อลอดเหลี่ยม  </t>
  </si>
  <si>
    <t xml:space="preserve">คอนกรีตเสริมเหล็ก Box Cult vert </t>
  </si>
  <si>
    <t>เสนอราคา 404,000.-บาท</t>
  </si>
  <si>
    <t>ในราคา 404,000.-บาท</t>
  </si>
  <si>
    <t xml:space="preserve">ลว. 30 กรกฎษคม 2568 </t>
  </si>
  <si>
    <t>จ้างก่อสร้างอาคารละหมาดภายในที่ทำ</t>
  </si>
  <si>
    <t xml:space="preserve">การองค์การบริหารส่วนตำบลดอนรัก </t>
  </si>
  <si>
    <t xml:space="preserve">หมู่ที่ ๑ บ้านดอนรัก ตำบลดอนรัก </t>
  </si>
  <si>
    <t>หจก.ดุลกล้าเดช ก่อสร้าง</t>
  </si>
  <si>
    <t>เสนอราคา 750,000.-บาท</t>
  </si>
  <si>
    <t>ในราคา 750,000.-บาท</t>
  </si>
  <si>
    <t xml:space="preserve">ลว. 27 สิงหาคม 2568 </t>
  </si>
  <si>
    <t xml:space="preserve">สายกูโบร์ หมู่ที่ ๔-รอยต่อเขตปะกาฮะรัง </t>
  </si>
  <si>
    <t>หมู่ที่ ๔ บ้านคลองขุด (ฝั่งอิสลาม) ตำบล</t>
  </si>
  <si>
    <t>หจก.ปัตตานีณภัทรรุ่งกิจ</t>
  </si>
  <si>
    <t>เสนอราคา 501,000.-บาท</t>
  </si>
  <si>
    <t>ในราคา 501,000.-บาท</t>
  </si>
  <si>
    <t xml:space="preserve">ลว. 24 กันยายน 2568 </t>
  </si>
  <si>
    <t>จ้างบุกเบิกถนนคอนกรีตเสริมเหล็กสาย
กูโบร์สุไหงฆาลี หมู่ที่ ๔ บ้านคลองขุด 
(ฝั่งอิสลาม) ตำบลดอนรัก อำเภอหนองจิก จังหวัดปัตตานี</t>
  </si>
  <si>
    <t>เสนอราคา 228,000.-บาท</t>
  </si>
  <si>
    <t>ในราคา 228,000.-บาท</t>
  </si>
  <si>
    <t xml:space="preserve">ลว. 16 กันยายน 2568 </t>
  </si>
  <si>
    <t>จ้างขยายเขตท่อเมนประปา PVC หมู่ที่ ๑</t>
  </si>
  <si>
    <t xml:space="preserve"> บ้านดอนรัก ตำบลดอนรัก </t>
  </si>
  <si>
    <t>เสนอราคา 305,000.-บาท</t>
  </si>
  <si>
    <t>ในราคา 305,000.-บาท</t>
  </si>
  <si>
    <t xml:space="preserve">ลว. 12  กันยายน 2568 </t>
  </si>
  <si>
    <t xml:space="preserve">จ้างบุกเบิกถนนคอนกรีตเสริมเหล็ก </t>
  </si>
  <si>
    <t xml:space="preserve">บ้านเปาะเต๊ะ หมู่ที่ ๗ บ้านดอนรักจะรัง </t>
  </si>
  <si>
    <t>เสนอราคา 116,500.-บาท</t>
  </si>
  <si>
    <t>ในราคา 116,500.-บาท</t>
  </si>
  <si>
    <t xml:space="preserve">ลว. 3 กันยายน 2568 </t>
  </si>
  <si>
    <t xml:space="preserve">บ้านแบมัง - บ้านแบเป็ง หมู่ที่ ๗ </t>
  </si>
  <si>
    <t xml:space="preserve">บ้านดอนรักจะรัง ตำบลดอนรัก </t>
  </si>
  <si>
    <t xml:space="preserve">อำเภอหนองจิก จังหวัดปัตตานี </t>
  </si>
  <si>
    <t>เสนอราคา 69,000.-บาท</t>
  </si>
  <si>
    <t>ในราคา 69,000.-บาท</t>
  </si>
  <si>
    <t>จ้างก่อสร้างระบบประปาหมู่บ้าน</t>
  </si>
  <si>
    <t xml:space="preserve">แบบบาดาล ขนาดใหญ่ หมู่ที่ ๖ </t>
  </si>
  <si>
    <t xml:space="preserve">ลว. 1 กันยายน 2568 </t>
  </si>
  <si>
    <t xml:space="preserve">บ้านปะกาจินอ ตำบลดอนรัก </t>
  </si>
  <si>
    <t>ลว. 6 พฤศจิกายน 2567</t>
  </si>
  <si>
    <t>ลว. 7 พฤศจิกายน 2567</t>
  </si>
  <si>
    <t>ลว. 12 พฤศจิกายน 2567</t>
  </si>
  <si>
    <t>ลว. 19 พฤศจิกายน 2567</t>
  </si>
  <si>
    <t>ลว. 20 พฤศจิกายน 2567</t>
  </si>
  <si>
    <t>ลว. 21 พฤศจิกายน 2567</t>
  </si>
  <si>
    <t>ลว. 22 พฤศจิกายน 2567</t>
  </si>
  <si>
    <t>ลว. 25 พฤศจิกายน 2567</t>
  </si>
  <si>
    <t>ลว. 27 พฤศจิกายน 2567</t>
  </si>
  <si>
    <t>ลว. 28 พฤศจิกายน 2567</t>
  </si>
  <si>
    <t xml:space="preserve"> </t>
  </si>
  <si>
    <t>เป็นผู้มีคุณสมบัติตรงตามเงื่อนไข</t>
  </si>
  <si>
    <t>เจาะจง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</si>
</sst>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rgb="FF111827"/>
      <name val="TH SarabunIT๙"/>
      <family val="2"/>
    </font>
    <font>
      <sz val="11"/>
      <color theme="1"/>
      <name val="TH SarabunIT๙"/>
      <family val="2"/>
    </font>
    <font>
      <sz val="11"/>
      <color rgb="FFFF0000"/>
      <name val="Calibri"/>
      <family val="2"/>
      <charset val="222"/>
      <scheme val="minor"/>
    </font>
    <font>
      <sz val="16"/>
      <color rgb="FFFF0000"/>
      <name val="TH SarabunIT๙"/>
      <family val="2"/>
    </font>
    <font>
      <sz val="11"/>
      <name val="Calibri"/>
      <family val="2"/>
      <charset val="222"/>
      <scheme val="minor"/>
    </font>
    <font>
      <sz val="16"/>
      <name val="TH Sarabun New"/>
      <family val="2"/>
    </font>
    <font>
      <sz val="16"/>
      <color rgb="FF00000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4">
    <xf numFmtId="0" fontId="0" fillId="0" borderId="0" xfId="0"/>
    <xf numFmtId="0" fontId="4" fillId="2" borderId="1" xfId="0" applyFont="1" applyFill="1" applyBorder="1" applyAlignment="1">
      <alignment horizontal="center" vertical="top"/>
    </xf>
    <xf numFmtId="4" fontId="4" fillId="2" borderId="1" xfId="0" applyNumberFormat="1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4" fontId="4" fillId="2" borderId="10" xfId="0" applyNumberFormat="1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 vertical="top"/>
    </xf>
    <xf numFmtId="4" fontId="4" fillId="2" borderId="8" xfId="0" applyNumberFormat="1" applyFont="1" applyFill="1" applyBorder="1" applyAlignment="1">
      <alignment horizontal="center" vertical="top"/>
    </xf>
    <xf numFmtId="0" fontId="2" fillId="3" borderId="12" xfId="0" applyFont="1" applyFill="1" applyBorder="1" applyAlignment="1">
      <alignment vertical="top" wrapText="1"/>
    </xf>
    <xf numFmtId="4" fontId="2" fillId="3" borderId="1" xfId="0" applyNumberFormat="1" applyFont="1" applyFill="1" applyBorder="1" applyAlignment="1">
      <alignment horizontal="center" vertical="top" wrapText="1"/>
    </xf>
    <xf numFmtId="43" fontId="2" fillId="3" borderId="12" xfId="1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vertical="top" wrapText="1"/>
    </xf>
    <xf numFmtId="4" fontId="2" fillId="3" borderId="8" xfId="0" applyNumberFormat="1" applyFont="1" applyFill="1" applyBorder="1" applyAlignment="1">
      <alignment horizontal="center" vertical="top" wrapText="1"/>
    </xf>
    <xf numFmtId="43" fontId="2" fillId="3" borderId="13" xfId="1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/>
    </xf>
    <xf numFmtId="0" fontId="2" fillId="3" borderId="5" xfId="0" applyFont="1" applyFill="1" applyBorder="1" applyAlignment="1">
      <alignment vertical="top" wrapText="1"/>
    </xf>
    <xf numFmtId="4" fontId="2" fillId="3" borderId="3" xfId="0" applyNumberFormat="1" applyFont="1" applyFill="1" applyBorder="1" applyAlignment="1">
      <alignment horizontal="center" vertical="top" wrapText="1"/>
    </xf>
    <xf numFmtId="43" fontId="2" fillId="3" borderId="5" xfId="1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 wrapText="1"/>
    </xf>
    <xf numFmtId="4" fontId="2" fillId="2" borderId="12" xfId="0" applyNumberFormat="1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4" fontId="2" fillId="2" borderId="13" xfId="0" applyNumberFormat="1" applyFont="1" applyFill="1" applyBorder="1" applyAlignment="1">
      <alignment horizontal="center" vertical="top" wrapText="1"/>
    </xf>
    <xf numFmtId="43" fontId="2" fillId="2" borderId="13" xfId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0" fontId="0" fillId="0" borderId="8" xfId="0" applyBorder="1"/>
    <xf numFmtId="0" fontId="0" fillId="0" borderId="3" xfId="0" applyBorder="1"/>
    <xf numFmtId="0" fontId="2" fillId="2" borderId="1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8" xfId="0" applyFont="1" applyFill="1" applyBorder="1" applyAlignment="1">
      <alignment horizontal="center" vertical="top"/>
    </xf>
    <xf numFmtId="4" fontId="2" fillId="3" borderId="13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49" fontId="5" fillId="0" borderId="1" xfId="0" applyNumberFormat="1" applyFont="1" applyBorder="1" applyAlignment="1">
      <alignment horizontal="center" vertical="top"/>
    </xf>
    <xf numFmtId="49" fontId="5" fillId="0" borderId="3" xfId="0" applyNumberFormat="1" applyFont="1" applyBorder="1" applyAlignment="1">
      <alignment horizontal="center"/>
    </xf>
    <xf numFmtId="0" fontId="0" fillId="0" borderId="13" xfId="0" applyBorder="1"/>
    <xf numFmtId="0" fontId="0" fillId="0" borderId="10" xfId="0" applyBorder="1"/>
    <xf numFmtId="0" fontId="2" fillId="2" borderId="1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49" fontId="5" fillId="0" borderId="3" xfId="0" applyNumberFormat="1" applyFont="1" applyBorder="1" applyAlignment="1">
      <alignment horizontal="center" vertical="top"/>
    </xf>
    <xf numFmtId="49" fontId="5" fillId="0" borderId="8" xfId="0" applyNumberFormat="1" applyFont="1" applyBorder="1" applyAlignment="1">
      <alignment horizontal="center" vertical="top"/>
    </xf>
    <xf numFmtId="0" fontId="9" fillId="2" borderId="8" xfId="0" applyFont="1" applyFill="1" applyBorder="1" applyAlignment="1">
      <alignment horizontal="center" vertical="top"/>
    </xf>
    <xf numFmtId="0" fontId="8" fillId="0" borderId="0" xfId="0" applyFont="1"/>
    <xf numFmtId="49" fontId="5" fillId="0" borderId="10" xfId="0" applyNumberFormat="1" applyFont="1" applyBorder="1" applyAlignment="1">
      <alignment horizontal="center"/>
    </xf>
    <xf numFmtId="0" fontId="5" fillId="3" borderId="10" xfId="0" applyFont="1" applyFill="1" applyBorder="1" applyAlignment="1">
      <alignment horizontal="center" vertical="top" wrapText="1"/>
    </xf>
    <xf numFmtId="49" fontId="5" fillId="0" borderId="9" xfId="0" applyNumberFormat="1" applyFont="1" applyBorder="1" applyAlignment="1">
      <alignment horizontal="center"/>
    </xf>
    <xf numFmtId="0" fontId="5" fillId="2" borderId="8" xfId="0" applyFont="1" applyFill="1" applyBorder="1" applyAlignment="1">
      <alignment horizontal="center" vertical="top"/>
    </xf>
    <xf numFmtId="0" fontId="5" fillId="3" borderId="12" xfId="0" applyFont="1" applyFill="1" applyBorder="1" applyAlignment="1">
      <alignment vertical="top" wrapText="1"/>
    </xf>
    <xf numFmtId="4" fontId="5" fillId="3" borderId="1" xfId="0" applyNumberFormat="1" applyFont="1" applyFill="1" applyBorder="1" applyAlignment="1">
      <alignment horizontal="center" vertical="top" wrapText="1"/>
    </xf>
    <xf numFmtId="43" fontId="5" fillId="3" borderId="12" xfId="1" applyFont="1" applyFill="1" applyBorder="1" applyAlignment="1">
      <alignment horizontal="center" vertical="top" wrapText="1"/>
    </xf>
    <xf numFmtId="0" fontId="5" fillId="3" borderId="12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/>
    </xf>
    <xf numFmtId="0" fontId="5" fillId="3" borderId="13" xfId="0" applyFont="1" applyFill="1" applyBorder="1" applyAlignment="1">
      <alignment vertical="top" wrapText="1"/>
    </xf>
    <xf numFmtId="4" fontId="5" fillId="3" borderId="8" xfId="0" applyNumberFormat="1" applyFont="1" applyFill="1" applyBorder="1" applyAlignment="1">
      <alignment horizontal="center" vertical="top" wrapText="1"/>
    </xf>
    <xf numFmtId="43" fontId="5" fillId="3" borderId="13" xfId="1" applyFont="1" applyFill="1" applyBorder="1" applyAlignment="1">
      <alignment horizontal="center" vertical="top" wrapText="1"/>
    </xf>
    <xf numFmtId="0" fontId="5" fillId="3" borderId="13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5" fillId="3" borderId="5" xfId="0" applyFont="1" applyFill="1" applyBorder="1" applyAlignment="1">
      <alignment vertical="top" wrapText="1"/>
    </xf>
    <xf numFmtId="4" fontId="5" fillId="3" borderId="3" xfId="0" applyNumberFormat="1" applyFont="1" applyFill="1" applyBorder="1" applyAlignment="1">
      <alignment horizontal="center" vertical="top" wrapText="1"/>
    </xf>
    <xf numFmtId="43" fontId="5" fillId="3" borderId="5" xfId="1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vertical="top" wrapText="1"/>
    </xf>
    <xf numFmtId="4" fontId="5" fillId="2" borderId="12" xfId="0" applyNumberFormat="1" applyFont="1" applyFill="1" applyBorder="1" applyAlignment="1">
      <alignment horizontal="center" vertical="top" wrapText="1"/>
    </xf>
    <xf numFmtId="43" fontId="5" fillId="2" borderId="12" xfId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vertical="top" wrapText="1"/>
    </xf>
    <xf numFmtId="4" fontId="5" fillId="2" borderId="13" xfId="0" applyNumberFormat="1" applyFont="1" applyFill="1" applyBorder="1" applyAlignment="1">
      <alignment horizontal="center" vertical="top" wrapText="1"/>
    </xf>
    <xf numFmtId="43" fontId="5" fillId="2" borderId="13" xfId="1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10" fillId="0" borderId="8" xfId="0" applyFont="1" applyBorder="1"/>
    <xf numFmtId="0" fontId="5" fillId="2" borderId="0" xfId="0" applyFont="1" applyFill="1" applyAlignment="1">
      <alignment horizontal="center" vertical="top" wrapText="1"/>
    </xf>
    <xf numFmtId="0" fontId="5" fillId="2" borderId="3" xfId="0" applyFont="1" applyFill="1" applyBorder="1" applyAlignment="1">
      <alignment vertical="top" wrapText="1"/>
    </xf>
    <xf numFmtId="4" fontId="5" fillId="2" borderId="5" xfId="0" applyNumberFormat="1" applyFont="1" applyFill="1" applyBorder="1" applyAlignment="1">
      <alignment horizontal="center" vertical="top" wrapText="1"/>
    </xf>
    <xf numFmtId="43" fontId="5" fillId="2" borderId="5" xfId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10" fillId="0" borderId="3" xfId="0" applyFont="1" applyBorder="1"/>
    <xf numFmtId="0" fontId="10" fillId="0" borderId="0" xfId="0" applyFont="1"/>
    <xf numFmtId="0" fontId="5" fillId="2" borderId="0" xfId="0" applyFont="1" applyFill="1" applyAlignment="1">
      <alignment horizontal="center"/>
    </xf>
    <xf numFmtId="0" fontId="10" fillId="0" borderId="13" xfId="0" applyFont="1" applyBorder="1"/>
    <xf numFmtId="0" fontId="5" fillId="2" borderId="1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/>
    </xf>
    <xf numFmtId="0" fontId="11" fillId="0" borderId="0" xfId="0" applyFont="1"/>
    <xf numFmtId="0" fontId="5" fillId="2" borderId="10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5" fillId="3" borderId="11" xfId="0" applyFont="1" applyFill="1" applyBorder="1" applyAlignment="1">
      <alignment horizontal="center" vertical="top" wrapText="1"/>
    </xf>
    <xf numFmtId="0" fontId="5" fillId="3" borderId="0" xfId="0" applyFont="1" applyFill="1" applyAlignment="1">
      <alignment horizontal="center" vertical="top" wrapText="1"/>
    </xf>
    <xf numFmtId="4" fontId="5" fillId="3" borderId="12" xfId="0" applyNumberFormat="1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4" fontId="5" fillId="3" borderId="13" xfId="0" applyNumberFormat="1" applyFont="1" applyFill="1" applyBorder="1" applyAlignment="1">
      <alignment horizontal="center" vertical="top" wrapText="1"/>
    </xf>
    <xf numFmtId="0" fontId="10" fillId="0" borderId="10" xfId="0" applyFont="1" applyBorder="1"/>
    <xf numFmtId="0" fontId="5" fillId="2" borderId="5" xfId="0" applyFont="1" applyFill="1" applyBorder="1" applyAlignment="1">
      <alignment vertical="top"/>
    </xf>
    <xf numFmtId="0" fontId="10" fillId="0" borderId="5" xfId="0" applyFont="1" applyBorder="1"/>
    <xf numFmtId="0" fontId="5" fillId="2" borderId="6" xfId="0" applyFont="1" applyFill="1" applyBorder="1" applyAlignment="1">
      <alignment horizontal="center"/>
    </xf>
    <xf numFmtId="0" fontId="10" fillId="0" borderId="6" xfId="0" applyFont="1" applyBorder="1"/>
    <xf numFmtId="0" fontId="5" fillId="2" borderId="8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vertical="top" wrapText="1"/>
    </xf>
    <xf numFmtId="0" fontId="10" fillId="0" borderId="8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0" xfId="0" applyFont="1" applyAlignment="1">
      <alignment horizontal="center"/>
    </xf>
    <xf numFmtId="43" fontId="4" fillId="2" borderId="1" xfId="1" applyFont="1" applyFill="1" applyBorder="1" applyAlignment="1">
      <alignment horizontal="center" vertical="top"/>
    </xf>
    <xf numFmtId="43" fontId="4" fillId="2" borderId="10" xfId="1" applyFont="1" applyFill="1" applyBorder="1" applyAlignment="1">
      <alignment horizontal="center" vertical="top"/>
    </xf>
    <xf numFmtId="43" fontId="5" fillId="3" borderId="1" xfId="1" applyFont="1" applyFill="1" applyBorder="1" applyAlignment="1">
      <alignment horizontal="center" vertical="top" wrapText="1"/>
    </xf>
    <xf numFmtId="43" fontId="10" fillId="0" borderId="0" xfId="1" applyFont="1"/>
    <xf numFmtId="0" fontId="2" fillId="0" borderId="0" xfId="0" applyFont="1" applyAlignment="1">
      <alignment wrapText="1"/>
    </xf>
    <xf numFmtId="0" fontId="12" fillId="2" borderId="0" xfId="0" applyFont="1" applyFill="1" applyAlignment="1">
      <alignment vertical="center" wrapText="1"/>
    </xf>
    <xf numFmtId="0" fontId="12" fillId="2" borderId="1" xfId="0" applyFont="1" applyFill="1" applyBorder="1" applyAlignment="1">
      <alignment horizontal="right" vertical="center"/>
    </xf>
    <xf numFmtId="0" fontId="12" fillId="2" borderId="8" xfId="0" applyFont="1" applyFill="1" applyBorder="1" applyAlignment="1">
      <alignment horizontal="right" vertical="center"/>
    </xf>
    <xf numFmtId="43" fontId="5" fillId="3" borderId="8" xfId="1" applyFont="1" applyFill="1" applyBorder="1" applyAlignment="1">
      <alignment horizontal="center" vertical="top" wrapText="1"/>
    </xf>
    <xf numFmtId="43" fontId="5" fillId="3" borderId="3" xfId="1" applyFont="1" applyFill="1" applyBorder="1" applyAlignment="1">
      <alignment horizontal="center" vertical="top" wrapText="1"/>
    </xf>
    <xf numFmtId="43" fontId="12" fillId="2" borderId="1" xfId="1" applyFont="1" applyFill="1" applyBorder="1" applyAlignment="1">
      <alignment horizontal="right" vertical="center"/>
    </xf>
    <xf numFmtId="0" fontId="12" fillId="2" borderId="1" xfId="0" applyFont="1" applyFill="1" applyBorder="1" applyAlignment="1">
      <alignment vertical="center" wrapText="1"/>
    </xf>
    <xf numFmtId="0" fontId="12" fillId="2" borderId="8" xfId="0" applyFont="1" applyFill="1" applyBorder="1" applyAlignment="1">
      <alignment vertical="center" wrapText="1"/>
    </xf>
    <xf numFmtId="0" fontId="5" fillId="0" borderId="0" xfId="0" applyFont="1"/>
    <xf numFmtId="0" fontId="2" fillId="0" borderId="1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3" xfId="0" applyFont="1" applyBorder="1" applyAlignment="1">
      <alignment wrapText="1"/>
    </xf>
    <xf numFmtId="4" fontId="5" fillId="3" borderId="5" xfId="0" applyNumberFormat="1" applyFont="1" applyFill="1" applyBorder="1" applyAlignment="1">
      <alignment horizontal="center" vertical="top" wrapText="1"/>
    </xf>
    <xf numFmtId="49" fontId="5" fillId="0" borderId="6" xfId="0" applyNumberFormat="1" applyFont="1" applyBorder="1" applyAlignment="1">
      <alignment horizontal="center"/>
    </xf>
    <xf numFmtId="4" fontId="4" fillId="2" borderId="1" xfId="0" applyNumberFormat="1" applyFont="1" applyFill="1" applyBorder="1" applyAlignment="1">
      <alignment horizontal="center" vertical="top" wrapText="1"/>
    </xf>
    <xf numFmtId="4" fontId="4" fillId="2" borderId="10" xfId="0" applyNumberFormat="1" applyFont="1" applyFill="1" applyBorder="1" applyAlignment="1">
      <alignment horizontal="center" vertical="top" wrapText="1"/>
    </xf>
    <xf numFmtId="43" fontId="12" fillId="2" borderId="1" xfId="1" applyFont="1" applyFill="1" applyBorder="1" applyAlignment="1">
      <alignment horizontal="right" vertical="center" wrapText="1"/>
    </xf>
    <xf numFmtId="0" fontId="12" fillId="2" borderId="8" xfId="0" applyFont="1" applyFill="1" applyBorder="1" applyAlignment="1">
      <alignment horizontal="right" vertical="center" wrapText="1"/>
    </xf>
    <xf numFmtId="0" fontId="10" fillId="0" borderId="0" xfId="0" applyFont="1" applyAlignment="1">
      <alignment wrapText="1"/>
    </xf>
    <xf numFmtId="43" fontId="2" fillId="3" borderId="1" xfId="1" applyFont="1" applyFill="1" applyBorder="1" applyAlignment="1">
      <alignment horizontal="center" vertical="top" wrapText="1"/>
    </xf>
    <xf numFmtId="43" fontId="0" fillId="0" borderId="0" xfId="1" applyFont="1"/>
    <xf numFmtId="4" fontId="0" fillId="0" borderId="0" xfId="0" applyNumberFormat="1"/>
    <xf numFmtId="43" fontId="10" fillId="0" borderId="0" xfId="0" applyNumberFormat="1" applyFont="1"/>
    <xf numFmtId="43" fontId="10" fillId="0" borderId="0" xfId="0" applyNumberFormat="1" applyFont="1" applyAlignment="1">
      <alignment wrapText="1"/>
    </xf>
    <xf numFmtId="4" fontId="10" fillId="0" borderId="0" xfId="0" applyNumberFormat="1" applyFont="1"/>
    <xf numFmtId="0" fontId="5" fillId="2" borderId="1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5" fillId="2" borderId="12" xfId="0" applyFont="1" applyFill="1" applyBorder="1" applyAlignment="1">
      <alignment horizontal="center" vertical="top"/>
    </xf>
    <xf numFmtId="0" fontId="5" fillId="2" borderId="13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5"/>
  <sheetViews>
    <sheetView view="pageBreakPreview" topLeftCell="A148" zoomScale="60" zoomScaleNormal="100" workbookViewId="0">
      <selection activeCell="R177" sqref="R177"/>
    </sheetView>
  </sheetViews>
  <sheetFormatPr defaultRowHeight="20.25"/>
  <cols>
    <col min="1" max="1" width="8" customWidth="1"/>
    <col min="2" max="2" width="25.28515625" customWidth="1"/>
    <col min="3" max="3" width="15.140625" customWidth="1"/>
    <col min="4" max="5" width="15" customWidth="1"/>
    <col min="6" max="6" width="23" style="50" customWidth="1"/>
    <col min="7" max="7" width="20.85546875" customWidth="1"/>
    <col min="8" max="8" width="15.85546875" customWidth="1"/>
    <col min="9" max="9" width="23.5703125" customWidth="1"/>
  </cols>
  <sheetData>
    <row r="1" spans="1:9">
      <c r="A1" s="178" t="s">
        <v>67</v>
      </c>
      <c r="B1" s="178"/>
      <c r="C1" s="178"/>
      <c r="D1" s="178"/>
      <c r="E1" s="178"/>
      <c r="F1" s="178"/>
      <c r="G1" s="178"/>
      <c r="H1" s="178"/>
      <c r="I1" s="178"/>
    </row>
    <row r="2" spans="1:9">
      <c r="A2" s="178" t="s">
        <v>0</v>
      </c>
      <c r="B2" s="178"/>
      <c r="C2" s="178"/>
      <c r="D2" s="178"/>
      <c r="E2" s="178"/>
      <c r="F2" s="178"/>
      <c r="G2" s="178"/>
      <c r="H2" s="178"/>
      <c r="I2" s="178"/>
    </row>
    <row r="3" spans="1:9">
      <c r="A3" s="179" t="s">
        <v>1234</v>
      </c>
      <c r="B3" s="179"/>
      <c r="C3" s="179"/>
      <c r="D3" s="179"/>
      <c r="E3" s="179"/>
      <c r="F3" s="179"/>
      <c r="G3" s="179"/>
      <c r="H3" s="179"/>
      <c r="I3" s="179"/>
    </row>
    <row r="4" spans="1:9">
      <c r="A4" s="28" t="s">
        <v>1</v>
      </c>
      <c r="B4" s="1" t="s">
        <v>2</v>
      </c>
      <c r="C4" s="1" t="s">
        <v>3</v>
      </c>
      <c r="D4" s="2" t="s">
        <v>4</v>
      </c>
      <c r="E4" s="1" t="s">
        <v>5</v>
      </c>
      <c r="F4" s="2" t="s">
        <v>6</v>
      </c>
      <c r="G4" s="2" t="s">
        <v>49</v>
      </c>
      <c r="H4" s="1" t="s">
        <v>7</v>
      </c>
      <c r="I4" s="1" t="s">
        <v>8</v>
      </c>
    </row>
    <row r="5" spans="1:9">
      <c r="A5" s="29"/>
      <c r="B5" s="3"/>
      <c r="C5" s="4" t="s">
        <v>9</v>
      </c>
      <c r="D5" s="5" t="s">
        <v>10</v>
      </c>
      <c r="E5" s="6"/>
      <c r="F5" s="7" t="s">
        <v>11</v>
      </c>
      <c r="G5" s="7" t="s">
        <v>50</v>
      </c>
      <c r="H5" s="6" t="s">
        <v>12</v>
      </c>
      <c r="I5" s="6" t="s">
        <v>13</v>
      </c>
    </row>
    <row r="6" spans="1:9" ht="40.5">
      <c r="A6" s="175">
        <v>1</v>
      </c>
      <c r="B6" s="8" t="s">
        <v>96</v>
      </c>
      <c r="C6" s="9">
        <v>45000</v>
      </c>
      <c r="D6" s="9">
        <v>45000</v>
      </c>
      <c r="E6" s="11" t="s">
        <v>26</v>
      </c>
      <c r="F6" s="12" t="s">
        <v>38</v>
      </c>
      <c r="G6" s="12" t="s">
        <v>38</v>
      </c>
      <c r="H6" s="32" t="s">
        <v>1344</v>
      </c>
      <c r="I6" s="37" t="s">
        <v>99</v>
      </c>
    </row>
    <row r="7" spans="1:9" ht="40.5">
      <c r="A7" s="176"/>
      <c r="B7" s="14" t="s">
        <v>97</v>
      </c>
      <c r="C7" s="15"/>
      <c r="D7" s="16"/>
      <c r="E7" s="17"/>
      <c r="F7" s="18" t="s">
        <v>181</v>
      </c>
      <c r="G7" s="18" t="s">
        <v>182</v>
      </c>
      <c r="H7" s="20"/>
      <c r="I7" s="38" t="s">
        <v>70</v>
      </c>
    </row>
    <row r="8" spans="1:9">
      <c r="A8" s="177"/>
      <c r="B8" s="14" t="s">
        <v>98</v>
      </c>
      <c r="C8" s="15"/>
      <c r="D8" s="16"/>
      <c r="E8" s="17"/>
      <c r="F8" s="18"/>
      <c r="G8" s="18"/>
      <c r="H8" s="20"/>
      <c r="I8" s="38" t="s">
        <v>81</v>
      </c>
    </row>
    <row r="9" spans="1:9" ht="40.5">
      <c r="A9" s="176">
        <v>2</v>
      </c>
      <c r="B9" s="8" t="s">
        <v>96</v>
      </c>
      <c r="C9" s="9">
        <v>45000</v>
      </c>
      <c r="D9" s="9">
        <v>45000</v>
      </c>
      <c r="E9" s="11" t="s">
        <v>26</v>
      </c>
      <c r="F9" s="12" t="s">
        <v>100</v>
      </c>
      <c r="G9" s="12" t="s">
        <v>100</v>
      </c>
      <c r="H9" s="32" t="s">
        <v>1344</v>
      </c>
      <c r="I9" s="37" t="s">
        <v>99</v>
      </c>
    </row>
    <row r="10" spans="1:9" ht="40.5">
      <c r="A10" s="176"/>
      <c r="B10" s="14" t="s">
        <v>97</v>
      </c>
      <c r="C10" s="15"/>
      <c r="D10" s="16"/>
      <c r="E10" s="17"/>
      <c r="F10" s="18" t="s">
        <v>181</v>
      </c>
      <c r="G10" s="18" t="s">
        <v>182</v>
      </c>
      <c r="H10" s="20"/>
      <c r="I10" s="38" t="s">
        <v>77</v>
      </c>
    </row>
    <row r="11" spans="1:9">
      <c r="A11" s="176"/>
      <c r="B11" s="14" t="s">
        <v>98</v>
      </c>
      <c r="C11" s="15"/>
      <c r="D11" s="16"/>
      <c r="E11" s="17"/>
      <c r="F11" s="18"/>
      <c r="G11" s="18"/>
      <c r="H11" s="20"/>
      <c r="I11" s="38" t="s">
        <v>81</v>
      </c>
    </row>
    <row r="12" spans="1:9" ht="40.5">
      <c r="A12" s="175">
        <v>3</v>
      </c>
      <c r="B12" s="8" t="s">
        <v>96</v>
      </c>
      <c r="C12" s="9">
        <v>45000</v>
      </c>
      <c r="D12" s="9">
        <v>45000</v>
      </c>
      <c r="E12" s="11" t="s">
        <v>26</v>
      </c>
      <c r="F12" s="12" t="s">
        <v>101</v>
      </c>
      <c r="G12" s="12" t="s">
        <v>101</v>
      </c>
      <c r="H12" s="32" t="s">
        <v>1344</v>
      </c>
      <c r="I12" s="37" t="s">
        <v>99</v>
      </c>
    </row>
    <row r="13" spans="1:9" ht="40.5">
      <c r="A13" s="176"/>
      <c r="B13" s="14" t="s">
        <v>97</v>
      </c>
      <c r="C13" s="15"/>
      <c r="D13" s="16"/>
      <c r="E13" s="17"/>
      <c r="F13" s="18" t="s">
        <v>181</v>
      </c>
      <c r="G13" s="18" t="s">
        <v>182</v>
      </c>
      <c r="H13" s="20"/>
      <c r="I13" s="38" t="s">
        <v>91</v>
      </c>
    </row>
    <row r="14" spans="1:9">
      <c r="A14" s="177"/>
      <c r="B14" s="14" t="s">
        <v>98</v>
      </c>
      <c r="C14" s="15"/>
      <c r="D14" s="16"/>
      <c r="E14" s="17"/>
      <c r="F14" s="18"/>
      <c r="G14" s="18"/>
      <c r="H14" s="20"/>
      <c r="I14" s="38" t="s">
        <v>81</v>
      </c>
    </row>
    <row r="15" spans="1:9" ht="40.5">
      <c r="A15" s="176">
        <v>4</v>
      </c>
      <c r="B15" s="8" t="s">
        <v>96</v>
      </c>
      <c r="C15" s="9">
        <v>45000</v>
      </c>
      <c r="D15" s="9">
        <v>45000</v>
      </c>
      <c r="E15" s="11" t="s">
        <v>26</v>
      </c>
      <c r="F15" s="12" t="s">
        <v>102</v>
      </c>
      <c r="G15" s="12" t="s">
        <v>102</v>
      </c>
      <c r="H15" s="32" t="s">
        <v>1344</v>
      </c>
      <c r="I15" s="37" t="s">
        <v>99</v>
      </c>
    </row>
    <row r="16" spans="1:9" ht="40.5">
      <c r="A16" s="176"/>
      <c r="B16" s="14" t="s">
        <v>97</v>
      </c>
      <c r="C16" s="15"/>
      <c r="D16" s="16"/>
      <c r="E16" s="17"/>
      <c r="F16" s="18" t="s">
        <v>181</v>
      </c>
      <c r="G16" s="18" t="s">
        <v>182</v>
      </c>
      <c r="H16" s="20"/>
      <c r="I16" s="38" t="s">
        <v>95</v>
      </c>
    </row>
    <row r="17" spans="1:10">
      <c r="A17" s="176"/>
      <c r="B17" s="14" t="s">
        <v>98</v>
      </c>
      <c r="C17" s="15"/>
      <c r="D17" s="16"/>
      <c r="E17" s="17"/>
      <c r="F17" s="18"/>
      <c r="G17" s="18"/>
      <c r="H17" s="20"/>
      <c r="I17" s="38" t="s">
        <v>81</v>
      </c>
    </row>
    <row r="18" spans="1:10" ht="40.5">
      <c r="A18" s="175">
        <v>5</v>
      </c>
      <c r="B18" s="8" t="s">
        <v>96</v>
      </c>
      <c r="C18" s="9">
        <v>45000</v>
      </c>
      <c r="D18" s="9">
        <v>45000</v>
      </c>
      <c r="E18" s="11" t="s">
        <v>26</v>
      </c>
      <c r="F18" s="12" t="s">
        <v>103</v>
      </c>
      <c r="G18" s="12" t="s">
        <v>103</v>
      </c>
      <c r="H18" s="32" t="s">
        <v>1344</v>
      </c>
      <c r="I18" s="37" t="s">
        <v>99</v>
      </c>
    </row>
    <row r="19" spans="1:10" ht="40.5">
      <c r="A19" s="176"/>
      <c r="B19" s="14" t="s">
        <v>97</v>
      </c>
      <c r="C19" s="15"/>
      <c r="D19" s="16"/>
      <c r="E19" s="17"/>
      <c r="F19" s="18" t="s">
        <v>181</v>
      </c>
      <c r="G19" s="18" t="s">
        <v>182</v>
      </c>
      <c r="H19" s="20"/>
      <c r="I19" s="38" t="s">
        <v>106</v>
      </c>
    </row>
    <row r="20" spans="1:10">
      <c r="A20" s="177"/>
      <c r="B20" s="14" t="s">
        <v>98</v>
      </c>
      <c r="C20" s="15"/>
      <c r="D20" s="16"/>
      <c r="E20" s="17"/>
      <c r="F20" s="18"/>
      <c r="G20" s="18"/>
      <c r="H20" s="20"/>
      <c r="I20" s="38" t="s">
        <v>81</v>
      </c>
    </row>
    <row r="21" spans="1:10" ht="40.5">
      <c r="A21" s="175">
        <v>6</v>
      </c>
      <c r="B21" s="8" t="s">
        <v>96</v>
      </c>
      <c r="C21" s="9">
        <v>45000</v>
      </c>
      <c r="D21" s="9">
        <v>45000</v>
      </c>
      <c r="E21" s="11" t="s">
        <v>26</v>
      </c>
      <c r="F21" s="12" t="s">
        <v>104</v>
      </c>
      <c r="G21" s="12" t="s">
        <v>104</v>
      </c>
      <c r="H21" s="32" t="s">
        <v>1344</v>
      </c>
      <c r="I21" s="37" t="s">
        <v>99</v>
      </c>
    </row>
    <row r="22" spans="1:10" ht="40.5">
      <c r="A22" s="176"/>
      <c r="B22" s="14" t="s">
        <v>97</v>
      </c>
      <c r="C22" s="15"/>
      <c r="D22" s="16"/>
      <c r="E22" s="17"/>
      <c r="F22" s="18" t="s">
        <v>181</v>
      </c>
      <c r="G22" s="18" t="s">
        <v>182</v>
      </c>
      <c r="H22" s="20"/>
      <c r="I22" s="38" t="s">
        <v>105</v>
      </c>
    </row>
    <row r="23" spans="1:10">
      <c r="A23" s="176"/>
      <c r="B23" s="14" t="s">
        <v>98</v>
      </c>
      <c r="C23" s="15"/>
      <c r="D23" s="16"/>
      <c r="E23" s="17"/>
      <c r="F23" s="18"/>
      <c r="G23" s="19"/>
      <c r="H23" s="20"/>
      <c r="I23" s="38" t="s">
        <v>81</v>
      </c>
    </row>
    <row r="24" spans="1:10" ht="40.5">
      <c r="A24" s="175">
        <v>7</v>
      </c>
      <c r="B24" s="8" t="s">
        <v>109</v>
      </c>
      <c r="C24" s="9">
        <v>54000</v>
      </c>
      <c r="D24" s="9">
        <v>54000</v>
      </c>
      <c r="E24" s="11" t="s">
        <v>26</v>
      </c>
      <c r="F24" s="12" t="s">
        <v>108</v>
      </c>
      <c r="G24" s="12" t="s">
        <v>108</v>
      </c>
      <c r="H24" s="32" t="s">
        <v>1344</v>
      </c>
      <c r="I24" s="37" t="s">
        <v>107</v>
      </c>
    </row>
    <row r="25" spans="1:10" ht="40.5">
      <c r="A25" s="176"/>
      <c r="B25" s="14" t="s">
        <v>97</v>
      </c>
      <c r="C25" s="15"/>
      <c r="D25" s="16"/>
      <c r="E25" s="17"/>
      <c r="F25" s="18" t="s">
        <v>183</v>
      </c>
      <c r="G25" s="18" t="s">
        <v>184</v>
      </c>
      <c r="H25" s="20"/>
      <c r="I25" s="38" t="s">
        <v>70</v>
      </c>
    </row>
    <row r="26" spans="1:10">
      <c r="A26" s="177"/>
      <c r="B26" s="14" t="s">
        <v>98</v>
      </c>
      <c r="C26" s="15"/>
      <c r="D26" s="16"/>
      <c r="E26" s="17"/>
      <c r="F26" s="18"/>
      <c r="G26" s="19"/>
      <c r="H26" s="20"/>
      <c r="I26" s="38" t="s">
        <v>81</v>
      </c>
    </row>
    <row r="27" spans="1:10" ht="40.5">
      <c r="A27" s="176">
        <v>8</v>
      </c>
      <c r="B27" s="8" t="s">
        <v>196</v>
      </c>
      <c r="C27" s="9">
        <v>48000</v>
      </c>
      <c r="D27" s="9">
        <v>48000</v>
      </c>
      <c r="E27" s="11" t="s">
        <v>26</v>
      </c>
      <c r="F27" s="12" t="s">
        <v>37</v>
      </c>
      <c r="G27" s="12" t="s">
        <v>37</v>
      </c>
      <c r="H27" s="32" t="s">
        <v>1344</v>
      </c>
      <c r="I27" s="51" t="s">
        <v>107</v>
      </c>
    </row>
    <row r="28" spans="1:10">
      <c r="A28" s="176"/>
      <c r="B28" s="14" t="s">
        <v>197</v>
      </c>
      <c r="C28" s="15"/>
      <c r="D28" s="44"/>
      <c r="E28" s="17"/>
      <c r="F28" s="18" t="s">
        <v>198</v>
      </c>
      <c r="G28" s="18" t="s">
        <v>199</v>
      </c>
      <c r="H28" s="20"/>
      <c r="I28" s="38" t="s">
        <v>77</v>
      </c>
    </row>
    <row r="29" spans="1:10" ht="40.5">
      <c r="A29" s="176"/>
      <c r="B29" s="14" t="s">
        <v>97</v>
      </c>
      <c r="C29" s="15"/>
      <c r="D29" s="16"/>
      <c r="E29" s="17"/>
      <c r="F29" s="18"/>
      <c r="G29" s="18"/>
      <c r="H29" s="20"/>
      <c r="I29" s="38" t="s">
        <v>81</v>
      </c>
    </row>
    <row r="30" spans="1:10">
      <c r="A30" s="176"/>
      <c r="B30" s="14" t="s">
        <v>98</v>
      </c>
      <c r="C30" s="15"/>
      <c r="D30" s="16"/>
      <c r="E30" s="17"/>
      <c r="F30" s="18"/>
      <c r="G30" s="19"/>
      <c r="H30" s="20"/>
      <c r="J30" s="53"/>
    </row>
    <row r="31" spans="1:10" ht="40.5">
      <c r="A31" s="175">
        <v>9</v>
      </c>
      <c r="B31" s="8" t="s">
        <v>195</v>
      </c>
      <c r="C31" s="9">
        <v>45000</v>
      </c>
      <c r="D31" s="9">
        <v>45000</v>
      </c>
      <c r="E31" s="11" t="s">
        <v>26</v>
      </c>
      <c r="F31" s="12" t="s">
        <v>110</v>
      </c>
      <c r="G31" s="12" t="s">
        <v>111</v>
      </c>
      <c r="H31" s="32" t="s">
        <v>1344</v>
      </c>
      <c r="I31" s="37" t="s">
        <v>107</v>
      </c>
    </row>
    <row r="32" spans="1:10">
      <c r="A32" s="176"/>
      <c r="B32" s="14" t="s">
        <v>113</v>
      </c>
      <c r="C32" s="15"/>
      <c r="D32" s="44"/>
      <c r="E32" s="17"/>
      <c r="F32" s="18" t="s">
        <v>181</v>
      </c>
      <c r="G32" s="18" t="s">
        <v>182</v>
      </c>
      <c r="H32" s="20"/>
      <c r="I32" s="38" t="s">
        <v>91</v>
      </c>
    </row>
    <row r="33" spans="1:10" ht="40.5">
      <c r="A33" s="176"/>
      <c r="B33" s="14" t="s">
        <v>97</v>
      </c>
      <c r="C33" s="15"/>
      <c r="D33" s="16"/>
      <c r="E33" s="17"/>
      <c r="F33" s="48"/>
      <c r="G33" s="39"/>
      <c r="H33" s="20"/>
      <c r="I33" s="38" t="s">
        <v>81</v>
      </c>
    </row>
    <row r="34" spans="1:10">
      <c r="A34" s="177"/>
      <c r="B34" s="14" t="s">
        <v>98</v>
      </c>
      <c r="C34" s="15"/>
      <c r="D34" s="16"/>
      <c r="E34" s="17"/>
      <c r="F34" s="18"/>
      <c r="G34" s="19"/>
      <c r="H34" s="20"/>
      <c r="I34" s="40"/>
    </row>
    <row r="35" spans="1:10" ht="40.5">
      <c r="A35" s="176">
        <v>10</v>
      </c>
      <c r="B35" s="8" t="s">
        <v>112</v>
      </c>
      <c r="C35" s="9">
        <v>45000</v>
      </c>
      <c r="D35" s="9">
        <v>45000</v>
      </c>
      <c r="E35" s="11" t="s">
        <v>26</v>
      </c>
      <c r="F35" s="12" t="s">
        <v>114</v>
      </c>
      <c r="G35" s="12" t="s">
        <v>114</v>
      </c>
      <c r="H35" s="32" t="s">
        <v>1344</v>
      </c>
      <c r="I35" s="37" t="s">
        <v>107</v>
      </c>
    </row>
    <row r="36" spans="1:10">
      <c r="A36" s="176"/>
      <c r="B36" s="14" t="s">
        <v>113</v>
      </c>
      <c r="C36" s="15"/>
      <c r="D36" s="44"/>
      <c r="E36" s="17"/>
      <c r="F36" s="18" t="s">
        <v>181</v>
      </c>
      <c r="G36" s="18" t="s">
        <v>182</v>
      </c>
      <c r="H36" s="20"/>
      <c r="I36" s="38" t="s">
        <v>95</v>
      </c>
    </row>
    <row r="37" spans="1:10" ht="40.5">
      <c r="A37" s="176"/>
      <c r="B37" s="14" t="s">
        <v>97</v>
      </c>
      <c r="C37" s="15"/>
      <c r="D37" s="16"/>
      <c r="E37" s="17"/>
      <c r="F37" s="18"/>
      <c r="G37" s="18"/>
      <c r="H37" s="20"/>
      <c r="I37" s="38" t="s">
        <v>81</v>
      </c>
    </row>
    <row r="38" spans="1:10">
      <c r="A38" s="176"/>
      <c r="B38" s="14" t="s">
        <v>98</v>
      </c>
      <c r="C38" s="15"/>
      <c r="D38" s="16"/>
      <c r="E38" s="17"/>
      <c r="F38" s="18"/>
      <c r="G38" s="19"/>
      <c r="H38" s="20"/>
      <c r="J38" s="53"/>
    </row>
    <row r="39" spans="1:10" ht="21" customHeight="1">
      <c r="A39" s="175">
        <v>11</v>
      </c>
      <c r="B39" s="8" t="s">
        <v>200</v>
      </c>
      <c r="C39" s="9">
        <v>54000</v>
      </c>
      <c r="D39" s="9">
        <v>54000</v>
      </c>
      <c r="E39" s="11" t="s">
        <v>26</v>
      </c>
      <c r="F39" s="12" t="s">
        <v>34</v>
      </c>
      <c r="G39" s="12" t="s">
        <v>34</v>
      </c>
      <c r="H39" s="173" t="s">
        <v>1344</v>
      </c>
      <c r="I39" s="37" t="s">
        <v>107</v>
      </c>
    </row>
    <row r="40" spans="1:10">
      <c r="A40" s="176"/>
      <c r="B40" s="14" t="s">
        <v>201</v>
      </c>
      <c r="C40" s="15"/>
      <c r="D40" s="44"/>
      <c r="E40" s="17"/>
      <c r="F40" s="18" t="s">
        <v>183</v>
      </c>
      <c r="G40" s="18" t="s">
        <v>184</v>
      </c>
      <c r="H40" s="174"/>
      <c r="I40" s="38" t="s">
        <v>106</v>
      </c>
    </row>
    <row r="41" spans="1:10" ht="40.5">
      <c r="A41" s="176"/>
      <c r="B41" s="14" t="s">
        <v>97</v>
      </c>
      <c r="C41" s="15"/>
      <c r="D41" s="16"/>
      <c r="E41" s="17"/>
      <c r="F41" s="18"/>
      <c r="G41" s="18"/>
      <c r="H41" s="20"/>
      <c r="I41" s="38" t="s">
        <v>81</v>
      </c>
    </row>
    <row r="42" spans="1:10">
      <c r="A42" s="177"/>
      <c r="B42" s="14" t="s">
        <v>98</v>
      </c>
      <c r="C42" s="15"/>
      <c r="D42" s="16"/>
      <c r="E42" s="17"/>
      <c r="F42" s="18"/>
      <c r="G42" s="19"/>
      <c r="H42" s="20"/>
      <c r="I42" s="39"/>
    </row>
    <row r="43" spans="1:10">
      <c r="A43" s="175">
        <v>12</v>
      </c>
      <c r="B43" s="8" t="s">
        <v>200</v>
      </c>
      <c r="C43" s="9">
        <v>54000</v>
      </c>
      <c r="D43" s="9">
        <v>54000</v>
      </c>
      <c r="E43" s="11" t="s">
        <v>26</v>
      </c>
      <c r="F43" s="12" t="s">
        <v>115</v>
      </c>
      <c r="G43" s="12" t="s">
        <v>115</v>
      </c>
      <c r="H43" s="173" t="s">
        <v>1344</v>
      </c>
      <c r="I43" s="37" t="s">
        <v>107</v>
      </c>
    </row>
    <row r="44" spans="1:10">
      <c r="A44" s="176"/>
      <c r="B44" s="14" t="s">
        <v>202</v>
      </c>
      <c r="C44" s="15"/>
      <c r="D44" s="44"/>
      <c r="E44" s="17"/>
      <c r="F44" s="18" t="s">
        <v>183</v>
      </c>
      <c r="G44" s="19" t="s">
        <v>184</v>
      </c>
      <c r="H44" s="174"/>
      <c r="I44" s="38" t="s">
        <v>105</v>
      </c>
    </row>
    <row r="45" spans="1:10" ht="40.5">
      <c r="A45" s="176"/>
      <c r="B45" s="14" t="s">
        <v>97</v>
      </c>
      <c r="C45" s="15"/>
      <c r="D45" s="16"/>
      <c r="E45" s="18"/>
      <c r="F45" s="55"/>
      <c r="G45" s="54"/>
      <c r="H45" s="20"/>
      <c r="I45" s="38" t="s">
        <v>81</v>
      </c>
    </row>
    <row r="46" spans="1:10">
      <c r="A46" s="177"/>
      <c r="B46" s="14" t="s">
        <v>98</v>
      </c>
      <c r="C46" s="15"/>
      <c r="D46" s="16"/>
      <c r="E46" s="25"/>
      <c r="F46" s="26"/>
      <c r="G46" s="26"/>
      <c r="H46" s="20"/>
      <c r="I46" s="39"/>
    </row>
    <row r="47" spans="1:10">
      <c r="A47" s="175">
        <v>13</v>
      </c>
      <c r="B47" s="8" t="s">
        <v>200</v>
      </c>
      <c r="C47" s="9">
        <v>51000</v>
      </c>
      <c r="D47" s="9">
        <v>51000</v>
      </c>
      <c r="E47" s="11" t="s">
        <v>26</v>
      </c>
      <c r="F47" s="12" t="s">
        <v>116</v>
      </c>
      <c r="G47" s="12" t="s">
        <v>116</v>
      </c>
      <c r="H47" s="173" t="s">
        <v>1344</v>
      </c>
      <c r="I47" s="37" t="s">
        <v>107</v>
      </c>
    </row>
    <row r="48" spans="1:10">
      <c r="A48" s="176"/>
      <c r="B48" s="14" t="s">
        <v>203</v>
      </c>
      <c r="C48" s="15"/>
      <c r="D48" s="44"/>
      <c r="E48" s="17"/>
      <c r="F48" s="18" t="s">
        <v>185</v>
      </c>
      <c r="G48" s="18" t="s">
        <v>186</v>
      </c>
      <c r="H48" s="174"/>
      <c r="I48" s="38" t="s">
        <v>65</v>
      </c>
    </row>
    <row r="49" spans="1:10" ht="40.5">
      <c r="A49" s="176"/>
      <c r="B49" s="14" t="s">
        <v>97</v>
      </c>
      <c r="C49" s="15"/>
      <c r="D49" s="16"/>
      <c r="E49" s="18"/>
      <c r="F49" s="55"/>
      <c r="G49" s="54"/>
      <c r="H49" s="20"/>
      <c r="I49" s="38" t="s">
        <v>81</v>
      </c>
    </row>
    <row r="50" spans="1:10">
      <c r="A50" s="177"/>
      <c r="B50" s="14" t="s">
        <v>98</v>
      </c>
      <c r="C50" s="15"/>
      <c r="D50" s="16"/>
      <c r="E50" s="25"/>
      <c r="F50" s="26"/>
      <c r="G50" s="26"/>
      <c r="H50" s="20"/>
      <c r="J50" s="53"/>
    </row>
    <row r="51" spans="1:10">
      <c r="A51" s="175">
        <v>14</v>
      </c>
      <c r="B51" s="8" t="s">
        <v>204</v>
      </c>
      <c r="C51" s="9">
        <v>45000</v>
      </c>
      <c r="D51" s="9">
        <v>45000</v>
      </c>
      <c r="E51" s="12" t="s">
        <v>26</v>
      </c>
      <c r="F51" s="13" t="s">
        <v>117</v>
      </c>
      <c r="G51" s="12" t="s">
        <v>117</v>
      </c>
      <c r="H51" s="173" t="s">
        <v>1344</v>
      </c>
      <c r="I51" s="37" t="s">
        <v>107</v>
      </c>
    </row>
    <row r="52" spans="1:10">
      <c r="A52" s="176"/>
      <c r="B52" s="14" t="s">
        <v>205</v>
      </c>
      <c r="C52" s="15"/>
      <c r="D52" s="44"/>
      <c r="E52" s="18"/>
      <c r="F52" s="19" t="s">
        <v>181</v>
      </c>
      <c r="G52" s="19" t="s">
        <v>182</v>
      </c>
      <c r="H52" s="174"/>
      <c r="I52" s="38" t="s">
        <v>63</v>
      </c>
    </row>
    <row r="53" spans="1:10" ht="40.5">
      <c r="A53" s="176"/>
      <c r="B53" s="14" t="s">
        <v>97</v>
      </c>
      <c r="C53" s="15"/>
      <c r="D53" s="16"/>
      <c r="E53" s="18"/>
      <c r="F53" s="55"/>
      <c r="G53" s="54"/>
      <c r="H53" s="20"/>
      <c r="I53" s="38" t="s">
        <v>81</v>
      </c>
    </row>
    <row r="54" spans="1:10">
      <c r="A54" s="177"/>
      <c r="B54" s="14" t="s">
        <v>98</v>
      </c>
      <c r="C54" s="15"/>
      <c r="D54" s="16"/>
      <c r="E54" s="18"/>
      <c r="F54" s="19"/>
      <c r="G54" s="19"/>
      <c r="H54" s="20"/>
      <c r="J54" s="53"/>
    </row>
    <row r="55" spans="1:10">
      <c r="A55" s="175">
        <v>15</v>
      </c>
      <c r="B55" s="8" t="s">
        <v>206</v>
      </c>
      <c r="C55" s="9">
        <v>51000</v>
      </c>
      <c r="D55" s="9">
        <v>51000</v>
      </c>
      <c r="E55" s="12" t="s">
        <v>26</v>
      </c>
      <c r="F55" s="13" t="s">
        <v>118</v>
      </c>
      <c r="G55" s="13" t="s">
        <v>118</v>
      </c>
      <c r="H55" s="173" t="s">
        <v>1344</v>
      </c>
      <c r="I55" s="37" t="s">
        <v>107</v>
      </c>
    </row>
    <row r="56" spans="1:10">
      <c r="A56" s="176"/>
      <c r="B56" s="14" t="s">
        <v>207</v>
      </c>
      <c r="C56" s="15"/>
      <c r="D56" s="44"/>
      <c r="E56" s="18"/>
      <c r="F56" s="19" t="s">
        <v>185</v>
      </c>
      <c r="G56" s="19" t="s">
        <v>186</v>
      </c>
      <c r="H56" s="174"/>
      <c r="I56" s="38" t="s">
        <v>158</v>
      </c>
    </row>
    <row r="57" spans="1:10">
      <c r="A57" s="176"/>
      <c r="B57" s="14" t="s">
        <v>208</v>
      </c>
      <c r="C57" s="15"/>
      <c r="D57" s="44"/>
      <c r="E57" s="18"/>
      <c r="F57" s="19"/>
      <c r="G57" s="19"/>
      <c r="H57" s="20"/>
      <c r="I57" s="38" t="s">
        <v>81</v>
      </c>
    </row>
    <row r="58" spans="1:10" ht="40.5">
      <c r="A58" s="176"/>
      <c r="B58" s="14" t="s">
        <v>97</v>
      </c>
      <c r="C58" s="15"/>
      <c r="D58" s="16"/>
      <c r="E58" s="18"/>
      <c r="F58" s="55"/>
      <c r="G58" s="54"/>
      <c r="H58" s="20"/>
      <c r="I58" s="39"/>
    </row>
    <row r="59" spans="1:10">
      <c r="A59" s="177"/>
      <c r="B59" s="14" t="s">
        <v>98</v>
      </c>
      <c r="C59" s="15"/>
      <c r="D59" s="16"/>
      <c r="E59" s="17"/>
      <c r="F59" s="18"/>
      <c r="G59" s="26"/>
      <c r="H59" s="20"/>
      <c r="I59" s="40"/>
    </row>
    <row r="60" spans="1:10" ht="40.5">
      <c r="A60" s="175">
        <v>16</v>
      </c>
      <c r="B60" s="8" t="s">
        <v>209</v>
      </c>
      <c r="C60" s="9">
        <v>51000</v>
      </c>
      <c r="D60" s="9">
        <v>51000</v>
      </c>
      <c r="E60" s="11" t="s">
        <v>26</v>
      </c>
      <c r="F60" s="45" t="s">
        <v>119</v>
      </c>
      <c r="G60" s="45" t="s">
        <v>119</v>
      </c>
      <c r="H60" s="173" t="s">
        <v>1344</v>
      </c>
      <c r="I60" s="37" t="s">
        <v>107</v>
      </c>
    </row>
    <row r="61" spans="1:10">
      <c r="A61" s="176"/>
      <c r="B61" s="14" t="s">
        <v>210</v>
      </c>
      <c r="C61" s="15"/>
      <c r="D61" s="44"/>
      <c r="E61" s="17"/>
      <c r="F61" s="18" t="s">
        <v>185</v>
      </c>
      <c r="G61" s="18" t="s">
        <v>186</v>
      </c>
      <c r="H61" s="174"/>
      <c r="I61" s="38" t="s">
        <v>159</v>
      </c>
    </row>
    <row r="62" spans="1:10" ht="40.5">
      <c r="A62" s="176"/>
      <c r="B62" s="14" t="s">
        <v>97</v>
      </c>
      <c r="C62" s="15"/>
      <c r="D62" s="16"/>
      <c r="E62" s="18"/>
      <c r="G62" s="39"/>
      <c r="H62" s="43"/>
      <c r="I62" s="38" t="s">
        <v>81</v>
      </c>
    </row>
    <row r="63" spans="1:10">
      <c r="A63" s="176"/>
      <c r="B63" s="14" t="s">
        <v>98</v>
      </c>
      <c r="C63" s="15"/>
      <c r="D63" s="16"/>
      <c r="E63" s="17"/>
      <c r="F63" s="29"/>
      <c r="G63" s="46"/>
      <c r="H63" s="20"/>
      <c r="J63" s="53"/>
    </row>
    <row r="64" spans="1:10" ht="40.5">
      <c r="A64" s="175">
        <v>17</v>
      </c>
      <c r="B64" s="8" t="s">
        <v>209</v>
      </c>
      <c r="C64" s="9">
        <v>51000</v>
      </c>
      <c r="D64" s="9">
        <v>51000</v>
      </c>
      <c r="E64" s="11" t="s">
        <v>26</v>
      </c>
      <c r="F64" s="45" t="s">
        <v>35</v>
      </c>
      <c r="G64" s="45" t="s">
        <v>35</v>
      </c>
      <c r="H64" s="173" t="s">
        <v>1344</v>
      </c>
      <c r="I64" s="37" t="s">
        <v>107</v>
      </c>
    </row>
    <row r="65" spans="1:10">
      <c r="A65" s="176"/>
      <c r="B65" s="14" t="s">
        <v>210</v>
      </c>
      <c r="C65" s="15"/>
      <c r="D65" s="44"/>
      <c r="E65" s="17"/>
      <c r="F65" s="18" t="s">
        <v>185</v>
      </c>
      <c r="G65" s="18" t="s">
        <v>186</v>
      </c>
      <c r="H65" s="174"/>
      <c r="I65" s="38" t="s">
        <v>160</v>
      </c>
    </row>
    <row r="66" spans="1:10" ht="40.5">
      <c r="A66" s="176"/>
      <c r="B66" s="14" t="s">
        <v>97</v>
      </c>
      <c r="C66" s="15"/>
      <c r="D66" s="16"/>
      <c r="E66" s="18"/>
      <c r="F66" s="55"/>
      <c r="H66" s="43"/>
      <c r="I66" s="38" t="s">
        <v>81</v>
      </c>
    </row>
    <row r="67" spans="1:10">
      <c r="A67" s="176"/>
      <c r="B67" s="14" t="s">
        <v>98</v>
      </c>
      <c r="C67" s="15"/>
      <c r="D67" s="16"/>
      <c r="E67" s="17"/>
      <c r="F67" s="25"/>
      <c r="G67" s="25"/>
      <c r="H67" s="20"/>
      <c r="J67" s="53"/>
    </row>
    <row r="68" spans="1:10" ht="40.5">
      <c r="A68" s="175">
        <v>18</v>
      </c>
      <c r="B68" s="8" t="s">
        <v>209</v>
      </c>
      <c r="C68" s="9">
        <v>36000</v>
      </c>
      <c r="D68" s="9">
        <v>36000</v>
      </c>
      <c r="E68" s="11" t="s">
        <v>26</v>
      </c>
      <c r="F68" s="45" t="s">
        <v>120</v>
      </c>
      <c r="G68" s="45" t="s">
        <v>120</v>
      </c>
      <c r="H68" s="173" t="s">
        <v>1344</v>
      </c>
      <c r="I68" s="37" t="s">
        <v>107</v>
      </c>
    </row>
    <row r="69" spans="1:10">
      <c r="A69" s="176"/>
      <c r="B69" s="14" t="s">
        <v>210</v>
      </c>
      <c r="C69" s="15"/>
      <c r="D69" s="44"/>
      <c r="E69" s="17"/>
      <c r="F69" s="18" t="s">
        <v>211</v>
      </c>
      <c r="G69" s="18" t="s">
        <v>212</v>
      </c>
      <c r="H69" s="174"/>
      <c r="I69" s="38" t="s">
        <v>161</v>
      </c>
    </row>
    <row r="70" spans="1:10" ht="40.5">
      <c r="A70" s="176"/>
      <c r="B70" s="14" t="s">
        <v>97</v>
      </c>
      <c r="C70" s="15"/>
      <c r="D70" s="16"/>
      <c r="E70" s="17"/>
      <c r="F70" s="18"/>
      <c r="G70" s="18"/>
      <c r="H70" s="20"/>
      <c r="I70" s="38" t="s">
        <v>81</v>
      </c>
    </row>
    <row r="71" spans="1:10">
      <c r="A71" s="176"/>
      <c r="B71" s="14" t="s">
        <v>98</v>
      </c>
      <c r="C71" s="15"/>
      <c r="D71" s="16"/>
      <c r="E71" s="17"/>
      <c r="F71" s="25"/>
      <c r="G71" s="25"/>
      <c r="H71" s="20"/>
      <c r="I71" s="40"/>
    </row>
    <row r="72" spans="1:10">
      <c r="A72" s="175">
        <v>19</v>
      </c>
      <c r="B72" s="8" t="s">
        <v>213</v>
      </c>
      <c r="C72" s="9">
        <v>48000</v>
      </c>
      <c r="D72" s="9">
        <v>48000</v>
      </c>
      <c r="E72" s="11" t="s">
        <v>26</v>
      </c>
      <c r="F72" s="12" t="s">
        <v>121</v>
      </c>
      <c r="G72" s="12" t="s">
        <v>121</v>
      </c>
      <c r="H72" s="173" t="s">
        <v>1344</v>
      </c>
      <c r="I72" s="37" t="s">
        <v>107</v>
      </c>
    </row>
    <row r="73" spans="1:10">
      <c r="A73" s="176"/>
      <c r="B73" s="14" t="s">
        <v>214</v>
      </c>
      <c r="C73" s="15"/>
      <c r="D73" s="44"/>
      <c r="E73" s="17"/>
      <c r="F73" s="18" t="s">
        <v>198</v>
      </c>
      <c r="G73" s="18" t="s">
        <v>199</v>
      </c>
      <c r="H73" s="174"/>
      <c r="I73" s="38" t="s">
        <v>162</v>
      </c>
    </row>
    <row r="74" spans="1:10" ht="40.5">
      <c r="A74" s="176"/>
      <c r="B74" s="14" t="s">
        <v>97</v>
      </c>
      <c r="C74" s="15"/>
      <c r="D74" s="16"/>
      <c r="E74" s="17"/>
      <c r="F74" s="18"/>
      <c r="G74" s="18"/>
      <c r="H74" s="20"/>
      <c r="I74" s="38" t="s">
        <v>81</v>
      </c>
    </row>
    <row r="75" spans="1:10">
      <c r="A75" s="176"/>
      <c r="B75" s="14" t="s">
        <v>98</v>
      </c>
      <c r="C75" s="15"/>
      <c r="D75" s="16"/>
      <c r="E75" s="17"/>
      <c r="F75" s="18"/>
      <c r="G75" s="19"/>
      <c r="H75" s="20"/>
      <c r="I75" s="40"/>
    </row>
    <row r="76" spans="1:10">
      <c r="A76" s="175">
        <v>20</v>
      </c>
      <c r="B76" s="8" t="s">
        <v>122</v>
      </c>
      <c r="C76" s="9">
        <v>51000</v>
      </c>
      <c r="D76" s="9">
        <v>51000</v>
      </c>
      <c r="E76" s="11" t="s">
        <v>26</v>
      </c>
      <c r="F76" s="12" t="s">
        <v>123</v>
      </c>
      <c r="G76" s="12" t="s">
        <v>123</v>
      </c>
      <c r="H76" s="173" t="s">
        <v>1344</v>
      </c>
      <c r="I76" s="37" t="s">
        <v>107</v>
      </c>
    </row>
    <row r="77" spans="1:10" ht="40.5">
      <c r="A77" s="176"/>
      <c r="B77" s="14" t="s">
        <v>97</v>
      </c>
      <c r="C77" s="15"/>
      <c r="D77" s="16"/>
      <c r="E77" s="17"/>
      <c r="F77" s="18" t="s">
        <v>185</v>
      </c>
      <c r="G77" s="18" t="s">
        <v>186</v>
      </c>
      <c r="H77" s="174"/>
      <c r="I77" s="38" t="s">
        <v>163</v>
      </c>
    </row>
    <row r="78" spans="1:10">
      <c r="A78" s="177"/>
      <c r="B78" s="14" t="s">
        <v>98</v>
      </c>
      <c r="C78" s="15"/>
      <c r="D78" s="16"/>
      <c r="E78" s="17"/>
      <c r="F78" s="18"/>
      <c r="G78" s="19"/>
      <c r="H78" s="20"/>
      <c r="I78" s="38" t="s">
        <v>81</v>
      </c>
    </row>
    <row r="79" spans="1:10" ht="40.5">
      <c r="A79" s="175">
        <v>21</v>
      </c>
      <c r="B79" s="8" t="s">
        <v>215</v>
      </c>
      <c r="C79" s="9">
        <v>51000</v>
      </c>
      <c r="D79" s="9">
        <v>51000</v>
      </c>
      <c r="E79" s="11" t="s">
        <v>26</v>
      </c>
      <c r="F79" s="12" t="s">
        <v>36</v>
      </c>
      <c r="G79" s="12" t="s">
        <v>36</v>
      </c>
      <c r="H79" s="173" t="s">
        <v>1344</v>
      </c>
      <c r="I79" s="37" t="s">
        <v>107</v>
      </c>
    </row>
    <row r="80" spans="1:10">
      <c r="A80" s="176"/>
      <c r="B80" s="14" t="s">
        <v>216</v>
      </c>
      <c r="C80" s="15"/>
      <c r="D80" s="44"/>
      <c r="E80" s="17"/>
      <c r="F80" s="18" t="s">
        <v>185</v>
      </c>
      <c r="G80" s="18" t="s">
        <v>186</v>
      </c>
      <c r="H80" s="174"/>
      <c r="I80" s="38" t="s">
        <v>164</v>
      </c>
    </row>
    <row r="81" spans="1:10" ht="40.5">
      <c r="A81" s="176"/>
      <c r="B81" s="14" t="s">
        <v>97</v>
      </c>
      <c r="C81" s="15"/>
      <c r="D81" s="16"/>
      <c r="E81" s="17"/>
      <c r="F81" s="48"/>
      <c r="G81" s="39"/>
      <c r="H81" s="43"/>
      <c r="I81" s="38" t="s">
        <v>81</v>
      </c>
    </row>
    <row r="82" spans="1:10">
      <c r="A82" s="177"/>
      <c r="B82" s="14" t="s">
        <v>98</v>
      </c>
      <c r="C82" s="15"/>
      <c r="D82" s="16"/>
      <c r="E82" s="17"/>
      <c r="F82" s="18"/>
      <c r="G82" s="19"/>
      <c r="H82" s="20"/>
      <c r="J82" s="53"/>
    </row>
    <row r="83" spans="1:10">
      <c r="A83" s="175">
        <v>22</v>
      </c>
      <c r="B83" s="8" t="s">
        <v>217</v>
      </c>
      <c r="C83" s="9">
        <v>45000</v>
      </c>
      <c r="D83" s="9">
        <v>45000</v>
      </c>
      <c r="E83" s="11" t="s">
        <v>26</v>
      </c>
      <c r="F83" s="12" t="s">
        <v>124</v>
      </c>
      <c r="G83" s="12" t="s">
        <v>124</v>
      </c>
      <c r="H83" s="173" t="s">
        <v>1344</v>
      </c>
      <c r="I83" s="37" t="s">
        <v>107</v>
      </c>
    </row>
    <row r="84" spans="1:10">
      <c r="A84" s="176"/>
      <c r="B84" s="14" t="s">
        <v>218</v>
      </c>
      <c r="C84" s="15"/>
      <c r="D84" s="44"/>
      <c r="E84" s="17"/>
      <c r="F84" s="18" t="s">
        <v>181</v>
      </c>
      <c r="G84" s="18" t="s">
        <v>182</v>
      </c>
      <c r="H84" s="174"/>
      <c r="I84" s="38" t="s">
        <v>165</v>
      </c>
    </row>
    <row r="85" spans="1:10" ht="40.5">
      <c r="A85" s="176"/>
      <c r="B85" s="14" t="s">
        <v>97</v>
      </c>
      <c r="C85" s="15"/>
      <c r="D85" s="16"/>
      <c r="E85" s="17"/>
      <c r="F85" s="56"/>
      <c r="G85" s="39"/>
      <c r="H85" s="20"/>
      <c r="I85" s="38" t="s">
        <v>81</v>
      </c>
    </row>
    <row r="86" spans="1:10">
      <c r="A86" s="177"/>
      <c r="B86" s="14" t="s">
        <v>98</v>
      </c>
      <c r="C86" s="15"/>
      <c r="D86" s="16"/>
      <c r="E86" s="17"/>
      <c r="F86" s="18"/>
      <c r="G86" s="18"/>
      <c r="H86" s="20"/>
      <c r="J86" s="53"/>
    </row>
    <row r="87" spans="1:10">
      <c r="A87" s="175">
        <v>23</v>
      </c>
      <c r="B87" s="8" t="s">
        <v>217</v>
      </c>
      <c r="C87" s="9">
        <v>45000</v>
      </c>
      <c r="D87" s="9">
        <v>45000</v>
      </c>
      <c r="E87" s="11" t="s">
        <v>26</v>
      </c>
      <c r="F87" s="12" t="s">
        <v>125</v>
      </c>
      <c r="G87" s="12" t="s">
        <v>125</v>
      </c>
      <c r="H87" s="173" t="s">
        <v>1344</v>
      </c>
      <c r="I87" s="37" t="s">
        <v>107</v>
      </c>
    </row>
    <row r="88" spans="1:10">
      <c r="A88" s="176"/>
      <c r="B88" s="14" t="s">
        <v>218</v>
      </c>
      <c r="C88" s="15"/>
      <c r="D88" s="44"/>
      <c r="E88" s="17"/>
      <c r="F88" s="18" t="s">
        <v>181</v>
      </c>
      <c r="G88" s="18" t="s">
        <v>182</v>
      </c>
      <c r="H88" s="174"/>
      <c r="I88" s="38" t="s">
        <v>166</v>
      </c>
    </row>
    <row r="89" spans="1:10" ht="40.5">
      <c r="A89" s="176"/>
      <c r="B89" s="14" t="s">
        <v>97</v>
      </c>
      <c r="C89" s="15"/>
      <c r="D89" s="16"/>
      <c r="E89" s="17"/>
      <c r="F89" s="48"/>
      <c r="G89" s="39"/>
      <c r="H89" s="20"/>
      <c r="I89" s="38" t="s">
        <v>81</v>
      </c>
    </row>
    <row r="90" spans="1:10">
      <c r="A90" s="177"/>
      <c r="B90" s="14" t="s">
        <v>98</v>
      </c>
      <c r="C90" s="15"/>
      <c r="D90" s="16"/>
      <c r="E90" s="17"/>
      <c r="F90" s="18"/>
      <c r="G90" s="18"/>
      <c r="H90" s="20"/>
      <c r="J90" s="53"/>
    </row>
    <row r="91" spans="1:10">
      <c r="A91" s="175">
        <v>24</v>
      </c>
      <c r="B91" s="8" t="s">
        <v>217</v>
      </c>
      <c r="C91" s="9">
        <v>45000</v>
      </c>
      <c r="D91" s="9">
        <v>45000</v>
      </c>
      <c r="E91" s="11" t="s">
        <v>26</v>
      </c>
      <c r="F91" s="12" t="s">
        <v>39</v>
      </c>
      <c r="G91" s="12" t="s">
        <v>39</v>
      </c>
      <c r="H91" s="173" t="s">
        <v>1344</v>
      </c>
      <c r="I91" s="37" t="s">
        <v>107</v>
      </c>
    </row>
    <row r="92" spans="1:10">
      <c r="A92" s="176"/>
      <c r="B92" s="14" t="s">
        <v>218</v>
      </c>
      <c r="C92" s="15"/>
      <c r="D92" s="44"/>
      <c r="E92" s="17"/>
      <c r="F92" s="18" t="s">
        <v>181</v>
      </c>
      <c r="G92" s="18" t="s">
        <v>182</v>
      </c>
      <c r="H92" s="174"/>
      <c r="I92" s="38" t="s">
        <v>167</v>
      </c>
    </row>
    <row r="93" spans="1:10" ht="40.5">
      <c r="A93" s="176"/>
      <c r="B93" s="14" t="s">
        <v>97</v>
      </c>
      <c r="C93" s="15"/>
      <c r="D93" s="16"/>
      <c r="E93" s="18"/>
      <c r="G93" s="53"/>
      <c r="H93" s="43"/>
      <c r="I93" s="38" t="s">
        <v>81</v>
      </c>
    </row>
    <row r="94" spans="1:10">
      <c r="A94" s="177"/>
      <c r="B94" s="14" t="s">
        <v>98</v>
      </c>
      <c r="C94" s="15"/>
      <c r="D94" s="16"/>
      <c r="E94" s="17"/>
      <c r="F94" s="18"/>
      <c r="G94" s="18"/>
      <c r="H94" s="20"/>
      <c r="J94" s="53"/>
    </row>
    <row r="95" spans="1:10">
      <c r="A95" s="175">
        <v>25</v>
      </c>
      <c r="B95" s="8" t="s">
        <v>217</v>
      </c>
      <c r="C95" s="9">
        <v>45000</v>
      </c>
      <c r="D95" s="9">
        <v>45000</v>
      </c>
      <c r="E95" s="11" t="s">
        <v>26</v>
      </c>
      <c r="F95" s="12" t="s">
        <v>126</v>
      </c>
      <c r="G95" s="12" t="s">
        <v>126</v>
      </c>
      <c r="H95" s="173" t="s">
        <v>1344</v>
      </c>
      <c r="I95" s="37" t="s">
        <v>107</v>
      </c>
    </row>
    <row r="96" spans="1:10">
      <c r="A96" s="176"/>
      <c r="B96" s="14" t="s">
        <v>218</v>
      </c>
      <c r="C96" s="15"/>
      <c r="D96" s="44"/>
      <c r="E96" s="17"/>
      <c r="F96" s="18" t="s">
        <v>181</v>
      </c>
      <c r="G96" s="18" t="s">
        <v>182</v>
      </c>
      <c r="H96" s="174"/>
      <c r="I96" s="38" t="s">
        <v>168</v>
      </c>
    </row>
    <row r="97" spans="1:10" ht="40.5">
      <c r="A97" s="176"/>
      <c r="B97" s="14" t="s">
        <v>97</v>
      </c>
      <c r="C97" s="15"/>
      <c r="D97" s="16"/>
      <c r="E97" s="18"/>
      <c r="G97" s="39"/>
      <c r="H97" s="43"/>
      <c r="I97" s="38" t="s">
        <v>81</v>
      </c>
    </row>
    <row r="98" spans="1:10">
      <c r="A98" s="177"/>
      <c r="B98" s="14" t="s">
        <v>98</v>
      </c>
      <c r="C98" s="15"/>
      <c r="D98" s="16"/>
      <c r="E98" s="17"/>
      <c r="F98" s="18"/>
      <c r="G98" s="18"/>
      <c r="H98" s="20"/>
      <c r="J98" s="53"/>
    </row>
    <row r="99" spans="1:10" ht="40.5">
      <c r="A99" s="175">
        <v>26</v>
      </c>
      <c r="B99" s="8" t="s">
        <v>215</v>
      </c>
      <c r="C99" s="9">
        <v>48000</v>
      </c>
      <c r="D99" s="9">
        <v>48000</v>
      </c>
      <c r="E99" s="11" t="s">
        <v>26</v>
      </c>
      <c r="F99" s="12" t="s">
        <v>127</v>
      </c>
      <c r="G99" s="12" t="s">
        <v>127</v>
      </c>
      <c r="H99" s="173" t="s">
        <v>1344</v>
      </c>
      <c r="I99" s="37" t="s">
        <v>107</v>
      </c>
    </row>
    <row r="100" spans="1:10">
      <c r="A100" s="176"/>
      <c r="B100" s="14" t="s">
        <v>219</v>
      </c>
      <c r="C100" s="15"/>
      <c r="D100" s="44"/>
      <c r="E100" s="17"/>
      <c r="F100" s="18" t="s">
        <v>198</v>
      </c>
      <c r="G100" s="18" t="s">
        <v>199</v>
      </c>
      <c r="H100" s="174"/>
      <c r="I100" s="38" t="s">
        <v>169</v>
      </c>
    </row>
    <row r="101" spans="1:10" ht="40.5">
      <c r="A101" s="176"/>
      <c r="B101" s="14" t="s">
        <v>97</v>
      </c>
      <c r="C101" s="15"/>
      <c r="D101" s="16"/>
      <c r="E101" s="17"/>
      <c r="F101" s="18"/>
      <c r="G101" s="18"/>
      <c r="H101" s="20"/>
      <c r="I101" s="38" t="s">
        <v>81</v>
      </c>
    </row>
    <row r="102" spans="1:10">
      <c r="A102" s="177"/>
      <c r="B102" s="14" t="s">
        <v>98</v>
      </c>
      <c r="C102" s="15"/>
      <c r="D102" s="16"/>
      <c r="E102" s="17"/>
      <c r="F102" s="18"/>
      <c r="G102" s="19"/>
      <c r="H102" s="20"/>
      <c r="J102" s="53"/>
    </row>
    <row r="103" spans="1:10">
      <c r="A103" s="175">
        <v>27</v>
      </c>
      <c r="B103" s="8" t="s">
        <v>217</v>
      </c>
      <c r="C103" s="9">
        <v>45000</v>
      </c>
      <c r="D103" s="9">
        <v>45000</v>
      </c>
      <c r="E103" s="11" t="s">
        <v>26</v>
      </c>
      <c r="F103" s="12" t="s">
        <v>40</v>
      </c>
      <c r="G103" s="12" t="s">
        <v>40</v>
      </c>
      <c r="H103" s="173" t="s">
        <v>1344</v>
      </c>
      <c r="I103" s="37" t="s">
        <v>107</v>
      </c>
    </row>
    <row r="104" spans="1:10">
      <c r="A104" s="176"/>
      <c r="B104" s="14" t="s">
        <v>220</v>
      </c>
      <c r="C104" s="15"/>
      <c r="D104" s="44"/>
      <c r="E104" s="18"/>
      <c r="F104" s="18" t="s">
        <v>181</v>
      </c>
      <c r="G104" s="18" t="s">
        <v>182</v>
      </c>
      <c r="H104" s="174"/>
      <c r="I104" s="38" t="s">
        <v>170</v>
      </c>
    </row>
    <row r="105" spans="1:10" ht="40.5">
      <c r="A105" s="176"/>
      <c r="B105" s="14" t="s">
        <v>97</v>
      </c>
      <c r="C105" s="15"/>
      <c r="D105" s="16"/>
      <c r="E105" s="18"/>
      <c r="F105" s="48"/>
      <c r="G105" s="39"/>
      <c r="H105" s="20"/>
      <c r="I105" s="38" t="s">
        <v>81</v>
      </c>
    </row>
    <row r="106" spans="1:10">
      <c r="A106" s="177"/>
      <c r="B106" s="14" t="s">
        <v>98</v>
      </c>
      <c r="C106" s="15"/>
      <c r="D106" s="16"/>
      <c r="E106" s="25"/>
      <c r="F106" s="19"/>
      <c r="G106" s="19"/>
      <c r="H106" s="20"/>
      <c r="I106" s="40"/>
    </row>
    <row r="107" spans="1:10">
      <c r="A107" s="175">
        <v>28</v>
      </c>
      <c r="B107" s="8" t="s">
        <v>217</v>
      </c>
      <c r="C107" s="9">
        <v>45000</v>
      </c>
      <c r="D107" s="9">
        <v>45000</v>
      </c>
      <c r="E107" s="11" t="s">
        <v>26</v>
      </c>
      <c r="F107" s="12" t="s">
        <v>128</v>
      </c>
      <c r="G107" s="12" t="s">
        <v>128</v>
      </c>
      <c r="H107" s="173" t="s">
        <v>1344</v>
      </c>
      <c r="I107" s="37" t="s">
        <v>107</v>
      </c>
    </row>
    <row r="108" spans="1:10">
      <c r="A108" s="176"/>
      <c r="B108" s="14" t="s">
        <v>220</v>
      </c>
      <c r="C108" s="15"/>
      <c r="D108" s="44"/>
      <c r="E108" s="17"/>
      <c r="F108" s="18" t="s">
        <v>181</v>
      </c>
      <c r="G108" s="18" t="s">
        <v>182</v>
      </c>
      <c r="H108" s="174"/>
      <c r="I108" s="38" t="s">
        <v>171</v>
      </c>
    </row>
    <row r="109" spans="1:10" ht="40.5">
      <c r="A109" s="176"/>
      <c r="B109" s="14" t="s">
        <v>97</v>
      </c>
      <c r="C109" s="15"/>
      <c r="D109" s="16"/>
      <c r="E109" s="17"/>
      <c r="F109" s="48"/>
      <c r="G109" s="54"/>
      <c r="H109" s="20"/>
      <c r="I109" s="38" t="s">
        <v>81</v>
      </c>
    </row>
    <row r="110" spans="1:10">
      <c r="A110" s="177"/>
      <c r="B110" s="14" t="s">
        <v>98</v>
      </c>
      <c r="C110" s="15"/>
      <c r="D110" s="16"/>
      <c r="E110" s="17"/>
      <c r="F110" s="18"/>
      <c r="G110" s="19"/>
      <c r="H110" s="20"/>
      <c r="J110" s="53"/>
    </row>
    <row r="111" spans="1:10">
      <c r="A111" s="175">
        <v>29</v>
      </c>
      <c r="B111" s="8" t="s">
        <v>130</v>
      </c>
      <c r="C111" s="9">
        <v>45000</v>
      </c>
      <c r="D111" s="9">
        <v>45000</v>
      </c>
      <c r="E111" s="11" t="s">
        <v>26</v>
      </c>
      <c r="F111" s="12" t="s">
        <v>129</v>
      </c>
      <c r="G111" s="12" t="s">
        <v>129</v>
      </c>
      <c r="H111" s="173" t="s">
        <v>1344</v>
      </c>
      <c r="I111" s="37" t="s">
        <v>107</v>
      </c>
    </row>
    <row r="112" spans="1:10" ht="40.5">
      <c r="A112" s="176"/>
      <c r="B112" s="14" t="s">
        <v>97</v>
      </c>
      <c r="C112" s="15"/>
      <c r="D112" s="16"/>
      <c r="E112" s="17"/>
      <c r="F112" s="18" t="s">
        <v>181</v>
      </c>
      <c r="G112" s="18" t="s">
        <v>182</v>
      </c>
      <c r="H112" s="174"/>
      <c r="I112" s="38" t="s">
        <v>172</v>
      </c>
    </row>
    <row r="113" spans="1:9">
      <c r="A113" s="177"/>
      <c r="B113" s="14" t="s">
        <v>98</v>
      </c>
      <c r="C113" s="15"/>
      <c r="D113" s="16"/>
      <c r="E113" s="17"/>
      <c r="F113" s="18"/>
      <c r="G113" s="19"/>
      <c r="H113" s="20"/>
      <c r="I113" s="38" t="s">
        <v>81</v>
      </c>
    </row>
    <row r="114" spans="1:9">
      <c r="A114" s="175">
        <v>30</v>
      </c>
      <c r="B114" s="8" t="s">
        <v>16</v>
      </c>
      <c r="C114" s="9">
        <v>54000</v>
      </c>
      <c r="D114" s="9">
        <v>54000</v>
      </c>
      <c r="E114" s="11" t="s">
        <v>26</v>
      </c>
      <c r="F114" s="12" t="s">
        <v>131</v>
      </c>
      <c r="G114" s="12" t="s">
        <v>131</v>
      </c>
      <c r="H114" s="173" t="s">
        <v>1344</v>
      </c>
      <c r="I114" s="37" t="s">
        <v>107</v>
      </c>
    </row>
    <row r="115" spans="1:9" ht="40.5">
      <c r="A115" s="176"/>
      <c r="B115" s="14" t="s">
        <v>97</v>
      </c>
      <c r="C115" s="15"/>
      <c r="D115" s="16"/>
      <c r="E115" s="17"/>
      <c r="F115" s="18" t="s">
        <v>183</v>
      </c>
      <c r="G115" s="18" t="s">
        <v>184</v>
      </c>
      <c r="H115" s="174"/>
      <c r="I115" s="38" t="s">
        <v>173</v>
      </c>
    </row>
    <row r="116" spans="1:9">
      <c r="A116" s="177"/>
      <c r="B116" s="14" t="s">
        <v>98</v>
      </c>
      <c r="C116" s="15"/>
      <c r="D116" s="16"/>
      <c r="E116" s="17"/>
      <c r="F116" s="18"/>
      <c r="G116" s="19"/>
      <c r="H116" s="20"/>
      <c r="I116" s="38" t="s">
        <v>81</v>
      </c>
    </row>
    <row r="117" spans="1:9" ht="40.5">
      <c r="A117" s="175">
        <v>31</v>
      </c>
      <c r="B117" s="8" t="s">
        <v>132</v>
      </c>
      <c r="C117" s="9">
        <v>24000</v>
      </c>
      <c r="D117" s="9">
        <v>24000</v>
      </c>
      <c r="E117" s="11" t="s">
        <v>26</v>
      </c>
      <c r="F117" s="47" t="s">
        <v>144</v>
      </c>
      <c r="G117" s="47" t="s">
        <v>144</v>
      </c>
      <c r="H117" s="173" t="s">
        <v>1344</v>
      </c>
      <c r="I117" s="37" t="s">
        <v>107</v>
      </c>
    </row>
    <row r="118" spans="1:9">
      <c r="A118" s="176"/>
      <c r="B118" s="14" t="s">
        <v>133</v>
      </c>
      <c r="C118" s="15"/>
      <c r="D118" s="44"/>
      <c r="E118" s="17"/>
      <c r="F118" s="18" t="s">
        <v>187</v>
      </c>
      <c r="G118" s="18" t="s">
        <v>188</v>
      </c>
      <c r="H118" s="174"/>
      <c r="I118" s="38" t="s">
        <v>174</v>
      </c>
    </row>
    <row r="119" spans="1:9" ht="40.5">
      <c r="A119" s="176"/>
      <c r="B119" s="14" t="s">
        <v>97</v>
      </c>
      <c r="C119" s="15"/>
      <c r="D119" s="16"/>
      <c r="E119" s="17"/>
      <c r="F119" s="48"/>
      <c r="G119" s="48"/>
      <c r="H119" s="20"/>
      <c r="I119" s="38" t="s">
        <v>81</v>
      </c>
    </row>
    <row r="120" spans="1:9">
      <c r="A120" s="177"/>
      <c r="B120" s="14" t="s">
        <v>98</v>
      </c>
      <c r="C120" s="15"/>
      <c r="D120" s="16"/>
      <c r="E120" s="17"/>
      <c r="F120" s="49"/>
      <c r="G120" s="49"/>
      <c r="H120" s="20"/>
      <c r="I120" s="39"/>
    </row>
    <row r="121" spans="1:9" ht="40.5">
      <c r="A121" s="175">
        <v>32</v>
      </c>
      <c r="B121" s="8" t="s">
        <v>132</v>
      </c>
      <c r="C121" s="9">
        <v>24000</v>
      </c>
      <c r="D121" s="9">
        <v>24000</v>
      </c>
      <c r="E121" s="11" t="s">
        <v>26</v>
      </c>
      <c r="F121" s="47" t="s">
        <v>145</v>
      </c>
      <c r="G121" s="47" t="s">
        <v>145</v>
      </c>
      <c r="H121" s="173" t="s">
        <v>1344</v>
      </c>
      <c r="I121" s="37" t="s">
        <v>107</v>
      </c>
    </row>
    <row r="122" spans="1:9">
      <c r="A122" s="176"/>
      <c r="B122" s="14" t="s">
        <v>134</v>
      </c>
      <c r="C122" s="15"/>
      <c r="D122" s="44"/>
      <c r="E122" s="17"/>
      <c r="F122" s="18" t="s">
        <v>187</v>
      </c>
      <c r="G122" s="18" t="s">
        <v>188</v>
      </c>
      <c r="H122" s="174"/>
      <c r="I122" s="38" t="s">
        <v>175</v>
      </c>
    </row>
    <row r="123" spans="1:9" ht="40.5">
      <c r="A123" s="176"/>
      <c r="B123" s="14" t="s">
        <v>97</v>
      </c>
      <c r="C123" s="15"/>
      <c r="D123" s="16"/>
      <c r="E123" s="17"/>
      <c r="F123" s="48"/>
      <c r="G123" s="48"/>
      <c r="H123" s="20"/>
      <c r="I123" s="38" t="s">
        <v>81</v>
      </c>
    </row>
    <row r="124" spans="1:9">
      <c r="A124" s="177"/>
      <c r="B124" s="14" t="s">
        <v>98</v>
      </c>
      <c r="C124" s="15"/>
      <c r="D124" s="16"/>
      <c r="E124" s="17"/>
      <c r="F124" s="49"/>
      <c r="G124" s="49"/>
      <c r="H124" s="20"/>
      <c r="I124" s="39"/>
    </row>
    <row r="125" spans="1:9" ht="40.5">
      <c r="A125" s="175">
        <v>33</v>
      </c>
      <c r="B125" s="8" t="s">
        <v>132</v>
      </c>
      <c r="C125" s="9">
        <v>24000</v>
      </c>
      <c r="D125" s="9">
        <v>24000</v>
      </c>
      <c r="E125" s="11" t="s">
        <v>26</v>
      </c>
      <c r="F125" s="47" t="s">
        <v>146</v>
      </c>
      <c r="G125" s="47" t="s">
        <v>146</v>
      </c>
      <c r="H125" s="173" t="s">
        <v>1344</v>
      </c>
      <c r="I125" s="37" t="s">
        <v>107</v>
      </c>
    </row>
    <row r="126" spans="1:9">
      <c r="A126" s="176"/>
      <c r="B126" s="14" t="s">
        <v>135</v>
      </c>
      <c r="C126" s="15"/>
      <c r="D126" s="44"/>
      <c r="E126" s="17"/>
      <c r="F126" s="18" t="s">
        <v>187</v>
      </c>
      <c r="G126" s="18" t="s">
        <v>188</v>
      </c>
      <c r="H126" s="174"/>
      <c r="I126" s="38" t="s">
        <v>176</v>
      </c>
    </row>
    <row r="127" spans="1:9" ht="40.5">
      <c r="A127" s="176"/>
      <c r="B127" s="14" t="s">
        <v>97</v>
      </c>
      <c r="C127" s="15"/>
      <c r="D127" s="16"/>
      <c r="E127" s="17"/>
      <c r="F127" s="48"/>
      <c r="G127" s="48"/>
      <c r="H127" s="20"/>
      <c r="I127" s="38" t="s">
        <v>81</v>
      </c>
    </row>
    <row r="128" spans="1:9">
      <c r="A128" s="177"/>
      <c r="B128" s="14" t="s">
        <v>98</v>
      </c>
      <c r="C128" s="15"/>
      <c r="D128" s="16"/>
      <c r="E128" s="17"/>
      <c r="F128" s="48"/>
      <c r="G128" s="48"/>
      <c r="H128" s="20"/>
      <c r="I128" s="39"/>
    </row>
    <row r="129" spans="1:10" ht="40.5">
      <c r="A129" s="175">
        <v>34</v>
      </c>
      <c r="B129" s="8" t="s">
        <v>132</v>
      </c>
      <c r="C129" s="9">
        <v>24000</v>
      </c>
      <c r="D129" s="9">
        <v>24000</v>
      </c>
      <c r="E129" s="11" t="s">
        <v>26</v>
      </c>
      <c r="F129" s="47" t="s">
        <v>147</v>
      </c>
      <c r="G129" s="47" t="s">
        <v>147</v>
      </c>
      <c r="H129" s="173" t="s">
        <v>1344</v>
      </c>
      <c r="I129" s="37" t="s">
        <v>107</v>
      </c>
    </row>
    <row r="130" spans="1:10">
      <c r="A130" s="176"/>
      <c r="B130" s="14" t="s">
        <v>136</v>
      </c>
      <c r="C130" s="15"/>
      <c r="D130" s="44"/>
      <c r="E130" s="17"/>
      <c r="F130" s="18" t="s">
        <v>187</v>
      </c>
      <c r="G130" s="18" t="s">
        <v>188</v>
      </c>
      <c r="H130" s="174"/>
      <c r="I130" s="38" t="s">
        <v>177</v>
      </c>
    </row>
    <row r="131" spans="1:10" ht="40.5">
      <c r="A131" s="176"/>
      <c r="B131" s="14" t="s">
        <v>97</v>
      </c>
      <c r="C131" s="15"/>
      <c r="D131" s="16"/>
      <c r="E131" s="17"/>
      <c r="F131" s="18"/>
      <c r="G131" s="18"/>
      <c r="H131" s="20"/>
      <c r="I131" s="38" t="s">
        <v>81</v>
      </c>
    </row>
    <row r="132" spans="1:10">
      <c r="A132" s="177"/>
      <c r="B132" s="14" t="s">
        <v>98</v>
      </c>
      <c r="C132" s="15"/>
      <c r="D132" s="16"/>
      <c r="E132" s="17"/>
      <c r="F132" s="25"/>
      <c r="G132" s="25"/>
      <c r="H132" s="20"/>
      <c r="I132" s="40"/>
    </row>
    <row r="133" spans="1:10" ht="40.5">
      <c r="A133" s="175">
        <v>35</v>
      </c>
      <c r="B133" s="8" t="s">
        <v>132</v>
      </c>
      <c r="C133" s="9">
        <v>24000</v>
      </c>
      <c r="D133" s="9">
        <v>24000</v>
      </c>
      <c r="E133" s="11" t="s">
        <v>26</v>
      </c>
      <c r="F133" s="47" t="s">
        <v>148</v>
      </c>
      <c r="G133" s="47" t="s">
        <v>148</v>
      </c>
      <c r="H133" s="173" t="s">
        <v>1344</v>
      </c>
      <c r="I133" s="37" t="s">
        <v>107</v>
      </c>
    </row>
    <row r="134" spans="1:10">
      <c r="A134" s="176"/>
      <c r="B134" s="14" t="s">
        <v>137</v>
      </c>
      <c r="C134" s="15"/>
      <c r="D134" s="44"/>
      <c r="E134" s="17"/>
      <c r="F134" s="18" t="s">
        <v>187</v>
      </c>
      <c r="G134" s="18" t="s">
        <v>188</v>
      </c>
      <c r="H134" s="174"/>
      <c r="I134" s="38" t="s">
        <v>178</v>
      </c>
    </row>
    <row r="135" spans="1:10" ht="40.5">
      <c r="A135" s="176"/>
      <c r="B135" s="14" t="s">
        <v>97</v>
      </c>
      <c r="C135" s="15"/>
      <c r="D135" s="16"/>
      <c r="E135" s="17"/>
      <c r="F135" s="18"/>
      <c r="G135" s="18"/>
      <c r="H135" s="20"/>
      <c r="I135" s="38" t="s">
        <v>81</v>
      </c>
    </row>
    <row r="136" spans="1:10">
      <c r="A136" s="177"/>
      <c r="B136" s="14" t="s">
        <v>98</v>
      </c>
      <c r="C136" s="15"/>
      <c r="D136" s="16"/>
      <c r="E136" s="17"/>
      <c r="F136" s="25"/>
      <c r="G136" s="25"/>
      <c r="H136" s="20"/>
      <c r="I136" s="39"/>
    </row>
    <row r="137" spans="1:10" ht="40.5">
      <c r="A137" s="175">
        <v>36</v>
      </c>
      <c r="B137" s="8" t="s">
        <v>132</v>
      </c>
      <c r="C137" s="9">
        <v>24000</v>
      </c>
      <c r="D137" s="9">
        <v>24000</v>
      </c>
      <c r="E137" s="11" t="s">
        <v>26</v>
      </c>
      <c r="F137" s="47" t="s">
        <v>44</v>
      </c>
      <c r="G137" s="47" t="s">
        <v>44</v>
      </c>
      <c r="H137" s="173" t="s">
        <v>1344</v>
      </c>
      <c r="I137" s="37" t="s">
        <v>107</v>
      </c>
    </row>
    <row r="138" spans="1:10">
      <c r="A138" s="176"/>
      <c r="B138" s="14" t="s">
        <v>138</v>
      </c>
      <c r="C138" s="15"/>
      <c r="D138" s="44"/>
      <c r="E138" s="17"/>
      <c r="F138" s="18" t="s">
        <v>187</v>
      </c>
      <c r="G138" s="18" t="s">
        <v>188</v>
      </c>
      <c r="H138" s="174"/>
      <c r="I138" s="38" t="s">
        <v>179</v>
      </c>
    </row>
    <row r="139" spans="1:10" ht="40.5">
      <c r="A139" s="176"/>
      <c r="B139" s="14" t="s">
        <v>97</v>
      </c>
      <c r="C139" s="15"/>
      <c r="D139" s="16"/>
      <c r="E139" s="17"/>
      <c r="F139" s="18"/>
      <c r="G139" s="18"/>
      <c r="H139" s="20"/>
      <c r="I139" s="38" t="s">
        <v>81</v>
      </c>
    </row>
    <row r="140" spans="1:10">
      <c r="A140" s="177"/>
      <c r="B140" s="14" t="s">
        <v>98</v>
      </c>
      <c r="C140" s="15"/>
      <c r="D140" s="16"/>
      <c r="E140" s="17"/>
      <c r="F140" s="49"/>
      <c r="G140" s="49"/>
      <c r="H140" s="20"/>
      <c r="I140" s="39"/>
    </row>
    <row r="141" spans="1:10" ht="40.5">
      <c r="A141" s="175">
        <v>37</v>
      </c>
      <c r="B141" s="8" t="s">
        <v>132</v>
      </c>
      <c r="C141" s="9">
        <v>24000</v>
      </c>
      <c r="D141" s="9">
        <v>24000</v>
      </c>
      <c r="E141" s="11" t="s">
        <v>26</v>
      </c>
      <c r="F141" s="47" t="s">
        <v>149</v>
      </c>
      <c r="G141" s="47" t="s">
        <v>149</v>
      </c>
      <c r="H141" s="173" t="s">
        <v>1344</v>
      </c>
      <c r="I141" s="37" t="s">
        <v>107</v>
      </c>
    </row>
    <row r="142" spans="1:10">
      <c r="A142" s="176"/>
      <c r="B142" s="14" t="s">
        <v>139</v>
      </c>
      <c r="C142" s="15"/>
      <c r="D142" s="44"/>
      <c r="E142" s="17"/>
      <c r="F142" s="18" t="s">
        <v>187</v>
      </c>
      <c r="G142" s="18" t="s">
        <v>188</v>
      </c>
      <c r="H142" s="174"/>
      <c r="I142" s="38" t="s">
        <v>180</v>
      </c>
    </row>
    <row r="143" spans="1:10" ht="40.5">
      <c r="A143" s="176"/>
      <c r="B143" s="14" t="s">
        <v>97</v>
      </c>
      <c r="C143" s="15"/>
      <c r="D143" s="16"/>
      <c r="E143" s="17"/>
      <c r="F143" s="48"/>
      <c r="G143" s="48"/>
      <c r="H143" s="20"/>
      <c r="I143" s="38" t="s">
        <v>81</v>
      </c>
    </row>
    <row r="144" spans="1:10">
      <c r="A144" s="177"/>
      <c r="B144" s="14" t="s">
        <v>98</v>
      </c>
      <c r="C144" s="15"/>
      <c r="D144" s="16"/>
      <c r="E144" s="17"/>
      <c r="F144" s="25"/>
      <c r="G144" s="25"/>
      <c r="H144" s="20"/>
      <c r="J144" s="53"/>
    </row>
    <row r="145" spans="1:10" ht="40.5">
      <c r="A145" s="175">
        <v>38</v>
      </c>
      <c r="B145" s="8" t="s">
        <v>132</v>
      </c>
      <c r="C145" s="9">
        <v>24000</v>
      </c>
      <c r="D145" s="9">
        <v>24000</v>
      </c>
      <c r="E145" s="11" t="s">
        <v>26</v>
      </c>
      <c r="F145" s="47" t="s">
        <v>150</v>
      </c>
      <c r="G145" s="47" t="s">
        <v>150</v>
      </c>
      <c r="H145" s="173" t="s">
        <v>1344</v>
      </c>
      <c r="I145" s="37" t="s">
        <v>107</v>
      </c>
    </row>
    <row r="146" spans="1:10" ht="40.5">
      <c r="A146" s="176"/>
      <c r="B146" s="14" t="s">
        <v>140</v>
      </c>
      <c r="C146" s="15"/>
      <c r="D146" s="44"/>
      <c r="E146" s="17"/>
      <c r="F146" s="18" t="s">
        <v>187</v>
      </c>
      <c r="G146" s="18" t="s">
        <v>188</v>
      </c>
      <c r="H146" s="174"/>
      <c r="I146" s="38" t="s">
        <v>157</v>
      </c>
    </row>
    <row r="147" spans="1:10" ht="40.5">
      <c r="A147" s="176"/>
      <c r="B147" s="14" t="s">
        <v>97</v>
      </c>
      <c r="C147" s="15"/>
      <c r="D147" s="16"/>
      <c r="E147" s="17"/>
      <c r="F147" s="18"/>
      <c r="G147" s="18"/>
      <c r="H147" s="20"/>
      <c r="I147" s="38" t="s">
        <v>81</v>
      </c>
    </row>
    <row r="148" spans="1:10">
      <c r="A148" s="177"/>
      <c r="B148" s="14" t="s">
        <v>98</v>
      </c>
      <c r="C148" s="15"/>
      <c r="D148" s="16"/>
      <c r="E148" s="17"/>
      <c r="F148" s="25"/>
      <c r="G148" s="25"/>
      <c r="H148" s="20"/>
      <c r="J148" s="53"/>
    </row>
    <row r="149" spans="1:10" ht="40.5">
      <c r="A149" s="175">
        <v>39</v>
      </c>
      <c r="B149" s="8" t="s">
        <v>132</v>
      </c>
      <c r="C149" s="9">
        <v>24000</v>
      </c>
      <c r="D149" s="9">
        <v>24000</v>
      </c>
      <c r="E149" s="11" t="s">
        <v>26</v>
      </c>
      <c r="F149" s="47" t="s">
        <v>151</v>
      </c>
      <c r="G149" s="47" t="s">
        <v>151</v>
      </c>
      <c r="H149" s="173" t="s">
        <v>1344</v>
      </c>
      <c r="I149" s="37" t="s">
        <v>107</v>
      </c>
    </row>
    <row r="150" spans="1:10">
      <c r="A150" s="176"/>
      <c r="B150" s="14" t="s">
        <v>141</v>
      </c>
      <c r="C150" s="15"/>
      <c r="D150" s="44"/>
      <c r="E150" s="17"/>
      <c r="F150" s="18" t="s">
        <v>187</v>
      </c>
      <c r="G150" s="18" t="s">
        <v>188</v>
      </c>
      <c r="H150" s="174"/>
      <c r="I150" s="38" t="s">
        <v>156</v>
      </c>
    </row>
    <row r="151" spans="1:10" ht="40.5">
      <c r="A151" s="176"/>
      <c r="B151" s="14" t="s">
        <v>97</v>
      </c>
      <c r="C151" s="15"/>
      <c r="D151" s="16"/>
      <c r="E151" s="17"/>
      <c r="F151" s="18"/>
      <c r="G151" s="18"/>
      <c r="H151" s="20"/>
      <c r="I151" s="38" t="s">
        <v>81</v>
      </c>
    </row>
    <row r="152" spans="1:10">
      <c r="A152" s="177"/>
      <c r="B152" s="14" t="s">
        <v>98</v>
      </c>
      <c r="C152" s="15"/>
      <c r="D152" s="16"/>
      <c r="E152" s="17"/>
      <c r="F152" s="25"/>
      <c r="G152" s="25"/>
      <c r="H152" s="20"/>
      <c r="J152" s="53"/>
    </row>
    <row r="153" spans="1:10" ht="40.5">
      <c r="A153" s="175">
        <v>40</v>
      </c>
      <c r="B153" s="8" t="s">
        <v>132</v>
      </c>
      <c r="C153" s="9">
        <v>24000</v>
      </c>
      <c r="D153" s="9">
        <v>24000</v>
      </c>
      <c r="E153" s="11" t="s">
        <v>26</v>
      </c>
      <c r="F153" s="47" t="s">
        <v>152</v>
      </c>
      <c r="G153" s="47" t="s">
        <v>152</v>
      </c>
      <c r="H153" s="173" t="s">
        <v>1344</v>
      </c>
      <c r="I153" s="37" t="s">
        <v>107</v>
      </c>
    </row>
    <row r="154" spans="1:10">
      <c r="A154" s="176"/>
      <c r="B154" s="14" t="s">
        <v>142</v>
      </c>
      <c r="C154" s="15"/>
      <c r="D154" s="44"/>
      <c r="E154" s="17"/>
      <c r="F154" s="18" t="s">
        <v>187</v>
      </c>
      <c r="G154" s="18" t="s">
        <v>188</v>
      </c>
      <c r="H154" s="174"/>
      <c r="I154" s="38" t="s">
        <v>155</v>
      </c>
    </row>
    <row r="155" spans="1:10" ht="40.5">
      <c r="A155" s="176"/>
      <c r="B155" s="14" t="s">
        <v>97</v>
      </c>
      <c r="C155" s="15"/>
      <c r="D155" s="16"/>
      <c r="E155" s="17"/>
      <c r="F155" s="18"/>
      <c r="G155" s="18"/>
      <c r="H155" s="20"/>
      <c r="I155" s="38" t="s">
        <v>81</v>
      </c>
    </row>
    <row r="156" spans="1:10">
      <c r="A156" s="177"/>
      <c r="B156" s="14" t="s">
        <v>98</v>
      </c>
      <c r="C156" s="15"/>
      <c r="D156" s="16"/>
      <c r="E156" s="17"/>
      <c r="F156" s="25"/>
      <c r="G156" s="25"/>
      <c r="H156" s="20"/>
      <c r="J156" s="53"/>
    </row>
    <row r="157" spans="1:10" ht="40.5">
      <c r="A157" s="175">
        <v>41</v>
      </c>
      <c r="B157" s="8" t="s">
        <v>132</v>
      </c>
      <c r="C157" s="9">
        <v>24000</v>
      </c>
      <c r="D157" s="9">
        <v>24000</v>
      </c>
      <c r="E157" s="11" t="s">
        <v>26</v>
      </c>
      <c r="F157" s="47" t="s">
        <v>153</v>
      </c>
      <c r="G157" s="47" t="s">
        <v>153</v>
      </c>
      <c r="H157" s="173" t="s">
        <v>1344</v>
      </c>
      <c r="I157" s="37" t="s">
        <v>107</v>
      </c>
    </row>
    <row r="158" spans="1:10">
      <c r="A158" s="176"/>
      <c r="B158" s="14" t="s">
        <v>143</v>
      </c>
      <c r="C158" s="15"/>
      <c r="D158" s="44"/>
      <c r="E158" s="17"/>
      <c r="F158" s="18" t="s">
        <v>187</v>
      </c>
      <c r="G158" s="18" t="s">
        <v>188</v>
      </c>
      <c r="H158" s="174"/>
      <c r="I158" s="38" t="s">
        <v>154</v>
      </c>
    </row>
    <row r="159" spans="1:10" ht="40.5">
      <c r="A159" s="176"/>
      <c r="B159" s="14" t="s">
        <v>97</v>
      </c>
      <c r="C159" s="15"/>
      <c r="D159" s="16"/>
      <c r="E159" s="17"/>
      <c r="F159" s="18"/>
      <c r="G159" s="18"/>
      <c r="H159" s="20"/>
      <c r="I159" s="38" t="s">
        <v>81</v>
      </c>
    </row>
    <row r="160" spans="1:10">
      <c r="A160" s="177"/>
      <c r="B160" s="14" t="s">
        <v>98</v>
      </c>
      <c r="C160" s="15"/>
      <c r="D160" s="16"/>
      <c r="E160" s="17"/>
      <c r="F160" s="25"/>
      <c r="G160" s="25"/>
      <c r="H160" s="20"/>
      <c r="J160" s="53"/>
    </row>
    <row r="161" spans="1:9">
      <c r="A161" s="175">
        <v>42</v>
      </c>
      <c r="B161" s="8" t="s">
        <v>14</v>
      </c>
      <c r="C161" s="9">
        <v>80000</v>
      </c>
      <c r="D161" s="9">
        <v>80000</v>
      </c>
      <c r="E161" s="11" t="s">
        <v>26</v>
      </c>
      <c r="F161" s="12" t="s">
        <v>79</v>
      </c>
      <c r="G161" s="12" t="s">
        <v>79</v>
      </c>
      <c r="H161" s="173" t="s">
        <v>1344</v>
      </c>
      <c r="I161" s="37" t="s">
        <v>80</v>
      </c>
    </row>
    <row r="162" spans="1:9">
      <c r="A162" s="176"/>
      <c r="B162" s="14"/>
      <c r="C162" s="15"/>
      <c r="D162" s="16"/>
      <c r="E162" s="17"/>
      <c r="F162" s="18" t="s">
        <v>189</v>
      </c>
      <c r="G162" s="18" t="s">
        <v>190</v>
      </c>
      <c r="H162" s="174"/>
      <c r="I162" s="38" t="s">
        <v>70</v>
      </c>
    </row>
    <row r="163" spans="1:9">
      <c r="A163" s="176"/>
      <c r="B163" s="14"/>
      <c r="C163" s="15"/>
      <c r="D163" s="16"/>
      <c r="E163" s="17"/>
      <c r="F163" s="18"/>
      <c r="G163" s="19"/>
      <c r="H163" s="20"/>
      <c r="I163" s="38" t="s">
        <v>81</v>
      </c>
    </row>
    <row r="164" spans="1:9">
      <c r="A164" s="175">
        <v>43</v>
      </c>
      <c r="B164" s="8" t="s">
        <v>82</v>
      </c>
      <c r="C164" s="9">
        <v>2975</v>
      </c>
      <c r="D164" s="9">
        <v>2975</v>
      </c>
      <c r="E164" s="11" t="s">
        <v>26</v>
      </c>
      <c r="F164" s="12" t="s">
        <v>85</v>
      </c>
      <c r="G164" s="12" t="s">
        <v>85</v>
      </c>
      <c r="H164" s="173" t="s">
        <v>1344</v>
      </c>
      <c r="I164" s="37" t="s">
        <v>80</v>
      </c>
    </row>
    <row r="165" spans="1:9" ht="40.5">
      <c r="A165" s="176"/>
      <c r="B165" s="14" t="s">
        <v>83</v>
      </c>
      <c r="C165" s="15"/>
      <c r="D165" s="16"/>
      <c r="E165" s="17"/>
      <c r="F165" s="18" t="s">
        <v>191</v>
      </c>
      <c r="G165" s="18" t="s">
        <v>192</v>
      </c>
      <c r="H165" s="174"/>
      <c r="I165" s="38" t="s">
        <v>77</v>
      </c>
    </row>
    <row r="166" spans="1:9">
      <c r="A166" s="177"/>
      <c r="B166" s="14" t="s">
        <v>84</v>
      </c>
      <c r="C166" s="15"/>
      <c r="D166" s="16"/>
      <c r="E166" s="17"/>
      <c r="F166" s="18"/>
      <c r="G166" s="19"/>
      <c r="H166" s="20"/>
      <c r="I166" s="38" t="s">
        <v>86</v>
      </c>
    </row>
    <row r="167" spans="1:9" ht="40.5">
      <c r="A167" s="175">
        <v>44</v>
      </c>
      <c r="B167" s="8" t="s">
        <v>68</v>
      </c>
      <c r="C167" s="9">
        <v>24000</v>
      </c>
      <c r="D167" s="10">
        <v>24000</v>
      </c>
      <c r="E167" s="11" t="s">
        <v>26</v>
      </c>
      <c r="F167" s="12" t="s">
        <v>30</v>
      </c>
      <c r="G167" s="12" t="s">
        <v>30</v>
      </c>
      <c r="H167" s="173" t="s">
        <v>1344</v>
      </c>
      <c r="I167" s="37" t="s">
        <v>61</v>
      </c>
    </row>
    <row r="168" spans="1:9">
      <c r="A168" s="176"/>
      <c r="B168" s="14" t="s">
        <v>69</v>
      </c>
      <c r="C168" s="15"/>
      <c r="D168" s="16"/>
      <c r="E168" s="17"/>
      <c r="F168" s="18" t="s">
        <v>187</v>
      </c>
      <c r="G168" s="18" t="s">
        <v>188</v>
      </c>
      <c r="H168" s="174"/>
      <c r="I168" s="38" t="s">
        <v>70</v>
      </c>
    </row>
    <row r="169" spans="1:9">
      <c r="A169" s="177"/>
      <c r="B169" s="14"/>
      <c r="C169" s="15"/>
      <c r="D169" s="16"/>
      <c r="E169" s="17"/>
      <c r="F169" s="18"/>
      <c r="G169" s="19"/>
      <c r="H169" s="20"/>
      <c r="I169" s="38" t="s">
        <v>71</v>
      </c>
    </row>
    <row r="170" spans="1:9" ht="40.5">
      <c r="A170" s="175">
        <v>45</v>
      </c>
      <c r="B170" s="41" t="s">
        <v>72</v>
      </c>
      <c r="C170" s="31">
        <v>64676.43</v>
      </c>
      <c r="D170" s="31">
        <v>64676.43</v>
      </c>
      <c r="E170" s="35" t="s">
        <v>26</v>
      </c>
      <c r="F170" s="32" t="s">
        <v>75</v>
      </c>
      <c r="G170" s="32" t="s">
        <v>75</v>
      </c>
      <c r="H170" s="173" t="s">
        <v>1344</v>
      </c>
      <c r="I170" s="37" t="s">
        <v>61</v>
      </c>
    </row>
    <row r="171" spans="1:9">
      <c r="A171" s="176"/>
      <c r="B171" s="42" t="s">
        <v>73</v>
      </c>
      <c r="C171" s="33"/>
      <c r="D171" s="34"/>
      <c r="E171" s="36"/>
      <c r="F171" s="30" t="s">
        <v>76</v>
      </c>
      <c r="G171" s="30" t="s">
        <v>76</v>
      </c>
      <c r="H171" s="174"/>
      <c r="I171" s="38" t="s">
        <v>77</v>
      </c>
    </row>
    <row r="172" spans="1:9" ht="40.5">
      <c r="A172" s="177"/>
      <c r="B172" s="42" t="s">
        <v>74</v>
      </c>
      <c r="C172" s="33"/>
      <c r="D172" s="34"/>
      <c r="E172" s="36"/>
      <c r="F172" s="18" t="s">
        <v>193</v>
      </c>
      <c r="G172" s="18" t="s">
        <v>194</v>
      </c>
      <c r="H172" s="39"/>
      <c r="I172" s="38" t="s">
        <v>78</v>
      </c>
    </row>
    <row r="173" spans="1:9" ht="40.5">
      <c r="A173" s="175">
        <v>46</v>
      </c>
      <c r="B173" s="8" t="s">
        <v>87</v>
      </c>
      <c r="C173" s="9">
        <v>2232</v>
      </c>
      <c r="D173" s="9">
        <v>2232</v>
      </c>
      <c r="E173" s="11" t="s">
        <v>26</v>
      </c>
      <c r="F173" s="12" t="s">
        <v>90</v>
      </c>
      <c r="G173" s="12" t="s">
        <v>90</v>
      </c>
      <c r="H173" s="173" t="s">
        <v>1344</v>
      </c>
      <c r="I173" s="37" t="s">
        <v>80</v>
      </c>
    </row>
    <row r="174" spans="1:9">
      <c r="A174" s="176"/>
      <c r="B174" s="14" t="s">
        <v>88</v>
      </c>
      <c r="C174" s="15"/>
      <c r="D174" s="16"/>
      <c r="E174" s="17"/>
      <c r="F174" s="18" t="s">
        <v>221</v>
      </c>
      <c r="G174" s="18" t="s">
        <v>222</v>
      </c>
      <c r="H174" s="174"/>
      <c r="I174" s="38" t="s">
        <v>91</v>
      </c>
    </row>
    <row r="175" spans="1:9">
      <c r="A175" s="177"/>
      <c r="B175" s="14" t="s">
        <v>89</v>
      </c>
      <c r="C175" s="15"/>
      <c r="D175" s="16"/>
      <c r="E175" s="17"/>
      <c r="F175" s="18"/>
      <c r="G175" s="18"/>
      <c r="H175" s="20"/>
      <c r="I175" s="38" t="s">
        <v>92</v>
      </c>
    </row>
    <row r="176" spans="1:9">
      <c r="A176" s="175">
        <v>47</v>
      </c>
      <c r="B176" s="8" t="s">
        <v>94</v>
      </c>
      <c r="C176" s="9">
        <v>2048</v>
      </c>
      <c r="D176" s="9">
        <v>2048</v>
      </c>
      <c r="E176" s="11" t="s">
        <v>26</v>
      </c>
      <c r="F176" s="12" t="s">
        <v>85</v>
      </c>
      <c r="G176" s="12" t="s">
        <v>85</v>
      </c>
      <c r="H176" s="173" t="s">
        <v>1344</v>
      </c>
      <c r="I176" s="37" t="s">
        <v>80</v>
      </c>
    </row>
    <row r="177" spans="1:9" ht="40.5">
      <c r="A177" s="176"/>
      <c r="B177" s="14" t="s">
        <v>93</v>
      </c>
      <c r="C177" s="15"/>
      <c r="D177" s="16"/>
      <c r="E177" s="17"/>
      <c r="F177" s="18" t="s">
        <v>223</v>
      </c>
      <c r="G177" s="18" t="s">
        <v>224</v>
      </c>
      <c r="H177" s="174"/>
      <c r="I177" s="38" t="s">
        <v>95</v>
      </c>
    </row>
    <row r="178" spans="1:9">
      <c r="A178" s="177"/>
      <c r="B178" s="21"/>
      <c r="C178" s="22"/>
      <c r="D178" s="23"/>
      <c r="E178" s="24"/>
      <c r="F178" s="25"/>
      <c r="G178" s="26"/>
      <c r="H178" s="27"/>
      <c r="I178" s="52" t="s">
        <v>92</v>
      </c>
    </row>
    <row r="179" spans="1:9">
      <c r="C179" s="158"/>
    </row>
    <row r="185" spans="1:9">
      <c r="B185" t="s">
        <v>1345</v>
      </c>
      <c r="C185" s="158">
        <f>SUM(C179)</f>
        <v>0</v>
      </c>
      <c r="E185" s="160">
        <v>4356</v>
      </c>
    </row>
  </sheetData>
  <mergeCells count="87">
    <mergeCell ref="A12:A14"/>
    <mergeCell ref="A1:I1"/>
    <mergeCell ref="A2:I2"/>
    <mergeCell ref="A3:I3"/>
    <mergeCell ref="A6:A8"/>
    <mergeCell ref="A9:A11"/>
    <mergeCell ref="A27:A30"/>
    <mergeCell ref="A31:A34"/>
    <mergeCell ref="A35:A38"/>
    <mergeCell ref="A39:A42"/>
    <mergeCell ref="A15:A17"/>
    <mergeCell ref="A18:A20"/>
    <mergeCell ref="A21:A23"/>
    <mergeCell ref="A24:A26"/>
    <mergeCell ref="A60:A63"/>
    <mergeCell ref="A64:A67"/>
    <mergeCell ref="A68:A71"/>
    <mergeCell ref="A72:A75"/>
    <mergeCell ref="A43:A46"/>
    <mergeCell ref="A47:A50"/>
    <mergeCell ref="A51:A54"/>
    <mergeCell ref="A55:A59"/>
    <mergeCell ref="A76:A78"/>
    <mergeCell ref="A79:A82"/>
    <mergeCell ref="A83:A86"/>
    <mergeCell ref="A87:A90"/>
    <mergeCell ref="A91:A94"/>
    <mergeCell ref="A95:A98"/>
    <mergeCell ref="A99:A102"/>
    <mergeCell ref="A103:A106"/>
    <mergeCell ref="A107:A110"/>
    <mergeCell ref="A111:A113"/>
    <mergeCell ref="A114:A116"/>
    <mergeCell ref="A117:A120"/>
    <mergeCell ref="A121:A124"/>
    <mergeCell ref="A125:A128"/>
    <mergeCell ref="A129:A132"/>
    <mergeCell ref="A133:A136"/>
    <mergeCell ref="A137:A140"/>
    <mergeCell ref="A141:A144"/>
    <mergeCell ref="A145:A148"/>
    <mergeCell ref="A149:A152"/>
    <mergeCell ref="A170:A172"/>
    <mergeCell ref="A173:A175"/>
    <mergeCell ref="A176:A178"/>
    <mergeCell ref="A153:A156"/>
    <mergeCell ref="A157:A160"/>
    <mergeCell ref="A161:A163"/>
    <mergeCell ref="A164:A166"/>
    <mergeCell ref="A167:A169"/>
    <mergeCell ref="H39:H40"/>
    <mergeCell ref="H43:H44"/>
    <mergeCell ref="H47:H48"/>
    <mergeCell ref="H51:H52"/>
    <mergeCell ref="H55:H56"/>
    <mergeCell ref="H60:H61"/>
    <mergeCell ref="H64:H65"/>
    <mergeCell ref="H68:H69"/>
    <mergeCell ref="H72:H73"/>
    <mergeCell ref="H76:H77"/>
    <mergeCell ref="H79:H80"/>
    <mergeCell ref="H83:H84"/>
    <mergeCell ref="H87:H88"/>
    <mergeCell ref="H91:H92"/>
    <mergeCell ref="H95:H96"/>
    <mergeCell ref="H99:H100"/>
    <mergeCell ref="H103:H104"/>
    <mergeCell ref="H107:H108"/>
    <mergeCell ref="H111:H112"/>
    <mergeCell ref="H114:H115"/>
    <mergeCell ref="H117:H118"/>
    <mergeCell ref="H121:H122"/>
    <mergeCell ref="H125:H126"/>
    <mergeCell ref="H129:H130"/>
    <mergeCell ref="H133:H134"/>
    <mergeCell ref="H137:H138"/>
    <mergeCell ref="H141:H142"/>
    <mergeCell ref="H145:H146"/>
    <mergeCell ref="H149:H150"/>
    <mergeCell ref="H153:H154"/>
    <mergeCell ref="H173:H174"/>
    <mergeCell ref="H176:H177"/>
    <mergeCell ref="H157:H158"/>
    <mergeCell ref="H161:H162"/>
    <mergeCell ref="H164:H165"/>
    <mergeCell ref="H167:H168"/>
    <mergeCell ref="H170:H171"/>
  </mergeCells>
  <dataValidations count="1">
    <dataValidation type="list" allowBlank="1" showInputMessage="1" showErrorMessage="1" sqref="E6:E178" xr:uid="{00000000-0002-0000-00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rintOptions horizontalCentered="1"/>
  <pageMargins left="0" right="0" top="0.39370078740157483" bottom="0.39370078740157483" header="0.31496062992125984" footer="0.31496062992125984"/>
  <pageSetup paperSize="9" scale="90" orientation="landscape" r:id="rId1"/>
  <rowBreaks count="9" manualBreakCount="9">
    <brk id="20" max="16383" man="1"/>
    <brk id="38" max="8" man="1"/>
    <brk id="59" max="16383" man="1"/>
    <brk id="75" max="8" man="1"/>
    <brk id="94" max="16383" man="1"/>
    <brk id="113" max="8" man="1"/>
    <brk id="132" max="16383" man="1"/>
    <brk id="148" max="16383" man="1"/>
    <brk id="166" max="16383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2"/>
  <sheetViews>
    <sheetView view="pageBreakPreview" topLeftCell="A49" zoomScale="90" zoomScaleNormal="100" zoomScaleSheetLayoutView="90" workbookViewId="0">
      <selection activeCell="B46" sqref="A46:XFD46"/>
    </sheetView>
  </sheetViews>
  <sheetFormatPr defaultColWidth="9" defaultRowHeight="20.25"/>
  <cols>
    <col min="1" max="1" width="9" style="104"/>
    <col min="2" max="2" width="28.85546875" style="104" customWidth="1"/>
    <col min="3" max="3" width="20.5703125" style="104" customWidth="1"/>
    <col min="4" max="4" width="17.42578125" style="155" customWidth="1"/>
    <col min="5" max="5" width="15" style="104" customWidth="1"/>
    <col min="6" max="6" width="23" style="105" customWidth="1"/>
    <col min="7" max="7" width="23" style="104" customWidth="1"/>
    <col min="8" max="8" width="15.85546875" style="104" customWidth="1"/>
    <col min="9" max="9" width="26.42578125" style="104" customWidth="1"/>
    <col min="10" max="16384" width="9" style="104"/>
  </cols>
  <sheetData>
    <row r="1" spans="1:9">
      <c r="A1" s="165" t="s">
        <v>225</v>
      </c>
      <c r="B1" s="165"/>
      <c r="C1" s="165"/>
      <c r="D1" s="165"/>
      <c r="E1" s="165"/>
      <c r="F1" s="165"/>
      <c r="G1" s="165"/>
      <c r="H1" s="165"/>
      <c r="I1" s="165"/>
    </row>
    <row r="2" spans="1:9">
      <c r="A2" s="165" t="s">
        <v>0</v>
      </c>
      <c r="B2" s="165"/>
      <c r="C2" s="165"/>
      <c r="D2" s="165"/>
      <c r="E2" s="165"/>
      <c r="F2" s="165"/>
      <c r="G2" s="165"/>
      <c r="H2" s="165"/>
      <c r="I2" s="165"/>
    </row>
    <row r="3" spans="1:9">
      <c r="A3" s="166" t="s">
        <v>1232</v>
      </c>
      <c r="B3" s="166"/>
      <c r="C3" s="166"/>
      <c r="D3" s="166"/>
      <c r="E3" s="166"/>
      <c r="F3" s="166"/>
      <c r="G3" s="166"/>
      <c r="H3" s="166"/>
      <c r="I3" s="166"/>
    </row>
    <row r="4" spans="1:9">
      <c r="A4" s="1" t="s">
        <v>1</v>
      </c>
      <c r="B4" s="1" t="s">
        <v>2</v>
      </c>
      <c r="C4" s="1" t="s">
        <v>3</v>
      </c>
      <c r="D4" s="151" t="s">
        <v>4</v>
      </c>
      <c r="E4" s="1" t="s">
        <v>5</v>
      </c>
      <c r="F4" s="2" t="s">
        <v>6</v>
      </c>
      <c r="G4" s="2" t="s">
        <v>49</v>
      </c>
      <c r="H4" s="1" t="s">
        <v>7</v>
      </c>
      <c r="I4" s="1" t="s">
        <v>8</v>
      </c>
    </row>
    <row r="5" spans="1:9">
      <c r="A5" s="77"/>
      <c r="B5" s="3"/>
      <c r="C5" s="4" t="s">
        <v>9</v>
      </c>
      <c r="D5" s="152" t="s">
        <v>10</v>
      </c>
      <c r="E5" s="6"/>
      <c r="F5" s="7" t="s">
        <v>11</v>
      </c>
      <c r="G5" s="7" t="s">
        <v>50</v>
      </c>
      <c r="H5" s="6" t="s">
        <v>12</v>
      </c>
      <c r="I5" s="6" t="s">
        <v>13</v>
      </c>
    </row>
    <row r="6" spans="1:9" ht="40.5">
      <c r="A6" s="167">
        <v>1</v>
      </c>
      <c r="B6" s="137" t="s">
        <v>1240</v>
      </c>
      <c r="C6" s="138" t="s">
        <v>1238</v>
      </c>
      <c r="D6" s="153">
        <v>2122537.52</v>
      </c>
      <c r="E6" s="68" t="s">
        <v>25</v>
      </c>
      <c r="F6" s="69" t="s">
        <v>1243</v>
      </c>
      <c r="G6" s="69" t="s">
        <v>1243</v>
      </c>
      <c r="H6" s="173" t="s">
        <v>1344</v>
      </c>
      <c r="I6" s="37" t="s">
        <v>953</v>
      </c>
    </row>
    <row r="7" spans="1:9" ht="40.5">
      <c r="A7" s="168"/>
      <c r="B7" s="137" t="s">
        <v>1241</v>
      </c>
      <c r="C7" s="139"/>
      <c r="D7" s="154"/>
      <c r="E7" s="74"/>
      <c r="F7" s="75" t="s">
        <v>1245</v>
      </c>
      <c r="G7" s="75" t="s">
        <v>1244</v>
      </c>
      <c r="H7" s="174"/>
      <c r="I7" s="38" t="s">
        <v>70</v>
      </c>
    </row>
    <row r="8" spans="1:9" ht="40.5">
      <c r="A8" s="168"/>
      <c r="B8" s="71" t="s">
        <v>1239</v>
      </c>
      <c r="C8" s="72"/>
      <c r="D8" s="140"/>
      <c r="E8" s="74"/>
      <c r="F8" s="95"/>
      <c r="G8" s="95"/>
      <c r="H8" s="76"/>
      <c r="I8" s="38" t="s">
        <v>1333</v>
      </c>
    </row>
    <row r="9" spans="1:9">
      <c r="A9" s="169"/>
      <c r="B9" s="71" t="s">
        <v>1242</v>
      </c>
      <c r="C9" s="79"/>
      <c r="D9" s="141"/>
      <c r="E9" s="74"/>
      <c r="F9" s="82"/>
      <c r="G9" s="82"/>
      <c r="H9" s="76"/>
    </row>
    <row r="10" spans="1:9" ht="40.5">
      <c r="A10" s="167">
        <v>2</v>
      </c>
      <c r="B10" s="143" t="s">
        <v>55</v>
      </c>
      <c r="C10" s="142">
        <v>1425000</v>
      </c>
      <c r="D10" s="153">
        <v>1527300.69</v>
      </c>
      <c r="E10" s="68" t="s">
        <v>25</v>
      </c>
      <c r="F10" s="69" t="s">
        <v>1247</v>
      </c>
      <c r="G10" s="69" t="s">
        <v>1243</v>
      </c>
      <c r="H10" s="173" t="s">
        <v>1344</v>
      </c>
      <c r="I10" s="37" t="s">
        <v>953</v>
      </c>
    </row>
    <row r="11" spans="1:9">
      <c r="A11" s="168"/>
      <c r="B11" s="145" t="s">
        <v>1249</v>
      </c>
      <c r="C11" s="139"/>
      <c r="D11" s="154"/>
      <c r="E11" s="74"/>
      <c r="F11" s="75" t="s">
        <v>1250</v>
      </c>
      <c r="G11" s="75" t="s">
        <v>1252</v>
      </c>
      <c r="H11" s="174"/>
      <c r="I11" s="38" t="s">
        <v>77</v>
      </c>
    </row>
    <row r="12" spans="1:9">
      <c r="A12" s="168"/>
      <c r="B12" s="144" t="s">
        <v>1248</v>
      </c>
      <c r="C12" s="72"/>
      <c r="D12" s="140"/>
      <c r="E12" s="74"/>
      <c r="F12" s="75" t="s">
        <v>1251</v>
      </c>
      <c r="G12" s="75" t="s">
        <v>1251</v>
      </c>
      <c r="H12" s="76"/>
      <c r="I12" s="38" t="s">
        <v>1334</v>
      </c>
    </row>
    <row r="13" spans="1:9">
      <c r="A13" s="169"/>
      <c r="B13" s="128" t="s">
        <v>1246</v>
      </c>
      <c r="C13" s="79"/>
      <c r="D13" s="141"/>
      <c r="E13" s="74"/>
      <c r="F13" s="82"/>
      <c r="G13" s="82"/>
      <c r="H13" s="76"/>
    </row>
    <row r="14" spans="1:9">
      <c r="A14" s="167">
        <v>3</v>
      </c>
      <c r="B14" s="65" t="s">
        <v>15</v>
      </c>
      <c r="C14" s="66">
        <v>46770</v>
      </c>
      <c r="D14" s="66">
        <f>SUM(C14)</f>
        <v>46770</v>
      </c>
      <c r="E14" s="68" t="s">
        <v>26</v>
      </c>
      <c r="F14" s="69" t="s">
        <v>227</v>
      </c>
      <c r="G14" s="69" t="s">
        <v>227</v>
      </c>
      <c r="H14" s="173" t="s">
        <v>1344</v>
      </c>
      <c r="I14" s="37" t="s">
        <v>61</v>
      </c>
    </row>
    <row r="15" spans="1:9">
      <c r="A15" s="168"/>
      <c r="B15" s="71" t="s">
        <v>226</v>
      </c>
      <c r="C15" s="72"/>
      <c r="D15" s="73"/>
      <c r="E15" s="74"/>
      <c r="F15" s="75" t="s">
        <v>228</v>
      </c>
      <c r="G15" s="75" t="s">
        <v>229</v>
      </c>
      <c r="H15" s="174"/>
      <c r="I15" s="38" t="s">
        <v>91</v>
      </c>
    </row>
    <row r="16" spans="1:9">
      <c r="A16" s="169"/>
      <c r="B16" s="71"/>
      <c r="C16" s="72"/>
      <c r="D16" s="73"/>
      <c r="E16" s="74"/>
      <c r="F16" s="75"/>
      <c r="G16" s="75"/>
      <c r="H16" s="76"/>
      <c r="I16" s="38" t="s">
        <v>1335</v>
      </c>
    </row>
    <row r="17" spans="1:9">
      <c r="A17" s="167">
        <v>4</v>
      </c>
      <c r="B17" s="85" t="s">
        <v>727</v>
      </c>
      <c r="C17" s="86">
        <v>2530</v>
      </c>
      <c r="D17" s="87">
        <f t="shared" ref="D17" si="0">SUM(C17)</f>
        <v>2530</v>
      </c>
      <c r="E17" s="88" t="s">
        <v>26</v>
      </c>
      <c r="F17" s="89" t="s">
        <v>42</v>
      </c>
      <c r="G17" s="89" t="s">
        <v>51</v>
      </c>
      <c r="H17" s="173" t="s">
        <v>1344</v>
      </c>
      <c r="I17" s="37" t="s">
        <v>80</v>
      </c>
    </row>
    <row r="18" spans="1:9">
      <c r="A18" s="168"/>
      <c r="B18" s="90" t="s">
        <v>1233</v>
      </c>
      <c r="C18" s="91"/>
      <c r="D18" s="92"/>
      <c r="E18" s="93"/>
      <c r="F18" s="94" t="s">
        <v>728</v>
      </c>
      <c r="G18" s="94" t="s">
        <v>729</v>
      </c>
      <c r="H18" s="174"/>
      <c r="I18" s="38" t="s">
        <v>106</v>
      </c>
    </row>
    <row r="19" spans="1:9">
      <c r="A19" s="168"/>
      <c r="B19" s="90"/>
      <c r="C19" s="91"/>
      <c r="D19" s="92"/>
      <c r="E19" s="93"/>
      <c r="F19" s="94"/>
      <c r="G19" s="96"/>
      <c r="H19" s="95"/>
      <c r="I19" s="38" t="s">
        <v>1335</v>
      </c>
    </row>
    <row r="20" spans="1:9">
      <c r="A20" s="167">
        <v>5</v>
      </c>
      <c r="B20" s="85" t="s">
        <v>730</v>
      </c>
      <c r="C20" s="86">
        <v>50020</v>
      </c>
      <c r="D20" s="87">
        <f t="shared" ref="D20" si="1">SUM(C20)</f>
        <v>50020</v>
      </c>
      <c r="E20" s="88" t="s">
        <v>26</v>
      </c>
      <c r="F20" s="89" t="s">
        <v>227</v>
      </c>
      <c r="G20" s="89" t="s">
        <v>227</v>
      </c>
      <c r="H20" s="162" t="s">
        <v>1344</v>
      </c>
      <c r="I20" s="37" t="s">
        <v>80</v>
      </c>
    </row>
    <row r="21" spans="1:9">
      <c r="A21" s="168"/>
      <c r="B21" s="90" t="s">
        <v>731</v>
      </c>
      <c r="C21" s="91"/>
      <c r="D21" s="92"/>
      <c r="E21" s="93"/>
      <c r="F21" s="94" t="s">
        <v>732</v>
      </c>
      <c r="G21" s="94" t="s">
        <v>733</v>
      </c>
      <c r="H21" s="163"/>
      <c r="I21" s="38" t="s">
        <v>105</v>
      </c>
    </row>
    <row r="22" spans="1:9">
      <c r="A22" s="169"/>
      <c r="B22" s="90"/>
      <c r="C22" s="91"/>
      <c r="D22" s="92"/>
      <c r="E22" s="93"/>
      <c r="F22" s="94"/>
      <c r="G22" s="96"/>
      <c r="H22" s="164"/>
      <c r="I22" s="38" t="s">
        <v>1335</v>
      </c>
    </row>
    <row r="23" spans="1:9" ht="40.5">
      <c r="A23" s="167">
        <v>6</v>
      </c>
      <c r="B23" s="65" t="s">
        <v>230</v>
      </c>
      <c r="C23" s="66">
        <v>9800</v>
      </c>
      <c r="D23" s="66">
        <f>SUM(C23)</f>
        <v>9800</v>
      </c>
      <c r="E23" s="68" t="s">
        <v>26</v>
      </c>
      <c r="F23" s="69" t="s">
        <v>232</v>
      </c>
      <c r="G23" s="69" t="s">
        <v>232</v>
      </c>
      <c r="H23" s="162" t="s">
        <v>1344</v>
      </c>
      <c r="I23" s="37" t="s">
        <v>61</v>
      </c>
    </row>
    <row r="24" spans="1:9">
      <c r="A24" s="168"/>
      <c r="B24" s="71" t="s">
        <v>231</v>
      </c>
      <c r="C24" s="72"/>
      <c r="D24" s="73"/>
      <c r="E24" s="74"/>
      <c r="F24" s="75" t="s">
        <v>233</v>
      </c>
      <c r="G24" s="75" t="s">
        <v>234</v>
      </c>
      <c r="H24" s="163"/>
      <c r="I24" s="38" t="s">
        <v>95</v>
      </c>
    </row>
    <row r="25" spans="1:9">
      <c r="A25" s="168"/>
      <c r="B25" s="71"/>
      <c r="C25" s="72"/>
      <c r="D25" s="73"/>
      <c r="E25" s="74"/>
      <c r="F25" s="75"/>
      <c r="G25" s="75"/>
      <c r="H25" s="164"/>
      <c r="I25" s="38" t="s">
        <v>1336</v>
      </c>
    </row>
    <row r="26" spans="1:9" ht="18" customHeight="1">
      <c r="A26" s="167">
        <v>7</v>
      </c>
      <c r="B26" s="65" t="s">
        <v>236</v>
      </c>
      <c r="C26" s="66">
        <v>11700</v>
      </c>
      <c r="D26" s="66">
        <f>SUM(C26)</f>
        <v>11700</v>
      </c>
      <c r="E26" s="68" t="s">
        <v>26</v>
      </c>
      <c r="F26" s="69" t="s">
        <v>239</v>
      </c>
      <c r="G26" s="69" t="s">
        <v>239</v>
      </c>
      <c r="H26" s="162" t="s">
        <v>1344</v>
      </c>
      <c r="I26" s="37" t="s">
        <v>61</v>
      </c>
    </row>
    <row r="27" spans="1:9" ht="18" customHeight="1">
      <c r="A27" s="168"/>
      <c r="B27" s="71" t="s">
        <v>237</v>
      </c>
      <c r="C27" s="72"/>
      <c r="D27" s="73"/>
      <c r="E27" s="74"/>
      <c r="F27" s="75" t="s">
        <v>238</v>
      </c>
      <c r="G27" s="75" t="s">
        <v>240</v>
      </c>
      <c r="H27" s="163"/>
      <c r="I27" s="38" t="s">
        <v>106</v>
      </c>
    </row>
    <row r="28" spans="1:9" ht="18" customHeight="1">
      <c r="A28" s="169"/>
      <c r="B28" s="78"/>
      <c r="C28" s="79"/>
      <c r="D28" s="80"/>
      <c r="E28" s="81"/>
      <c r="F28" s="82"/>
      <c r="G28" s="82"/>
      <c r="H28" s="164"/>
      <c r="I28" s="52" t="s">
        <v>1337</v>
      </c>
    </row>
    <row r="29" spans="1:9" ht="19.5" customHeight="1">
      <c r="A29" s="167">
        <v>8</v>
      </c>
      <c r="B29" s="71" t="s">
        <v>241</v>
      </c>
      <c r="C29" s="66">
        <v>24581</v>
      </c>
      <c r="D29" s="66">
        <f>SUM(C29)</f>
        <v>24581</v>
      </c>
      <c r="E29" s="68" t="s">
        <v>26</v>
      </c>
      <c r="F29" s="69" t="s">
        <v>29</v>
      </c>
      <c r="G29" s="69" t="s">
        <v>29</v>
      </c>
      <c r="H29" s="162" t="s">
        <v>1344</v>
      </c>
      <c r="I29" s="37" t="s">
        <v>61</v>
      </c>
    </row>
    <row r="30" spans="1:9" ht="18.75" customHeight="1">
      <c r="A30" s="168"/>
      <c r="B30" s="128" t="s">
        <v>242</v>
      </c>
      <c r="C30" s="72"/>
      <c r="D30" s="73"/>
      <c r="E30" s="74"/>
      <c r="F30" s="75" t="s">
        <v>243</v>
      </c>
      <c r="G30" s="75" t="s">
        <v>244</v>
      </c>
      <c r="H30" s="163"/>
      <c r="I30" s="38" t="s">
        <v>105</v>
      </c>
    </row>
    <row r="31" spans="1:9" ht="14.25" customHeight="1">
      <c r="A31" s="169"/>
      <c r="B31" s="78"/>
      <c r="C31" s="79"/>
      <c r="D31" s="80"/>
      <c r="E31" s="81"/>
      <c r="F31" s="82"/>
      <c r="G31" s="82"/>
      <c r="H31" s="164"/>
      <c r="I31" s="52" t="s">
        <v>1337</v>
      </c>
    </row>
    <row r="32" spans="1:9" ht="40.5">
      <c r="A32" s="167">
        <v>9</v>
      </c>
      <c r="B32" s="85" t="s">
        <v>1022</v>
      </c>
      <c r="C32" s="86">
        <v>58500</v>
      </c>
      <c r="D32" s="87">
        <f t="shared" ref="D32" si="2">SUM(C32)</f>
        <v>58500</v>
      </c>
      <c r="E32" s="88" t="s">
        <v>26</v>
      </c>
      <c r="F32" s="89" t="s">
        <v>28</v>
      </c>
      <c r="G32" s="89" t="s">
        <v>28</v>
      </c>
      <c r="H32" s="162" t="s">
        <v>1344</v>
      </c>
      <c r="I32" s="37" t="s">
        <v>80</v>
      </c>
    </row>
    <row r="33" spans="1:10" ht="40.5">
      <c r="A33" s="168"/>
      <c r="B33" s="90" t="s">
        <v>1023</v>
      </c>
      <c r="C33" s="91"/>
      <c r="D33" s="92"/>
      <c r="E33" s="93"/>
      <c r="F33" s="94" t="s">
        <v>736</v>
      </c>
      <c r="G33" s="94" t="s">
        <v>737</v>
      </c>
      <c r="H33" s="163"/>
      <c r="I33" s="38" t="s">
        <v>65</v>
      </c>
    </row>
    <row r="34" spans="1:10" ht="40.5">
      <c r="A34" s="168"/>
      <c r="B34" s="90" t="s">
        <v>734</v>
      </c>
      <c r="C34" s="91"/>
      <c r="D34" s="92"/>
      <c r="E34" s="93"/>
      <c r="F34" s="95"/>
      <c r="H34" s="164"/>
      <c r="I34" s="38" t="s">
        <v>1337</v>
      </c>
    </row>
    <row r="35" spans="1:10">
      <c r="A35" s="169"/>
      <c r="B35" s="90" t="s">
        <v>735</v>
      </c>
      <c r="C35" s="91"/>
      <c r="D35" s="92"/>
      <c r="E35" s="93"/>
      <c r="F35" s="94"/>
      <c r="G35" s="96"/>
      <c r="H35" s="95"/>
      <c r="J35" s="106"/>
    </row>
    <row r="36" spans="1:10" ht="40.5">
      <c r="A36" s="168">
        <v>10</v>
      </c>
      <c r="B36" s="85" t="s">
        <v>738</v>
      </c>
      <c r="C36" s="86">
        <v>25000</v>
      </c>
      <c r="D36" s="87">
        <f>SUM(C36)</f>
        <v>25000</v>
      </c>
      <c r="E36" s="88" t="s">
        <v>26</v>
      </c>
      <c r="F36" s="89" t="s">
        <v>28</v>
      </c>
      <c r="G36" s="89" t="s">
        <v>28</v>
      </c>
      <c r="H36" s="162" t="s">
        <v>1344</v>
      </c>
      <c r="I36" s="37" t="s">
        <v>80</v>
      </c>
    </row>
    <row r="37" spans="1:10">
      <c r="A37" s="168"/>
      <c r="B37" s="90" t="s">
        <v>739</v>
      </c>
      <c r="C37" s="91"/>
      <c r="D37" s="92"/>
      <c r="E37" s="93"/>
      <c r="F37" s="94" t="s">
        <v>741</v>
      </c>
      <c r="G37" s="94" t="s">
        <v>742</v>
      </c>
      <c r="H37" s="163"/>
      <c r="I37" s="38" t="s">
        <v>63</v>
      </c>
    </row>
    <row r="38" spans="1:10">
      <c r="A38" s="169"/>
      <c r="B38" s="90" t="s">
        <v>740</v>
      </c>
      <c r="C38" s="91"/>
      <c r="D38" s="92"/>
      <c r="E38" s="93"/>
      <c r="F38" s="94"/>
      <c r="G38" s="96"/>
      <c r="H38" s="164"/>
      <c r="I38" s="38" t="s">
        <v>1337</v>
      </c>
    </row>
    <row r="39" spans="1:10">
      <c r="A39" s="167">
        <v>11</v>
      </c>
      <c r="B39" s="65" t="s">
        <v>245</v>
      </c>
      <c r="C39" s="66">
        <v>7500</v>
      </c>
      <c r="D39" s="66">
        <f>SUM(C39)</f>
        <v>7500</v>
      </c>
      <c r="E39" s="68" t="s">
        <v>26</v>
      </c>
      <c r="F39" s="69" t="s">
        <v>42</v>
      </c>
      <c r="G39" s="69" t="s">
        <v>42</v>
      </c>
      <c r="H39" s="162" t="s">
        <v>1344</v>
      </c>
      <c r="I39" s="37" t="s">
        <v>61</v>
      </c>
    </row>
    <row r="40" spans="1:10">
      <c r="A40" s="168"/>
      <c r="B40" s="71" t="s">
        <v>246</v>
      </c>
      <c r="C40" s="72"/>
      <c r="D40" s="73"/>
      <c r="E40" s="74"/>
      <c r="F40" s="75" t="s">
        <v>247</v>
      </c>
      <c r="G40" s="75" t="s">
        <v>248</v>
      </c>
      <c r="H40" s="163"/>
      <c r="I40" s="38" t="s">
        <v>65</v>
      </c>
    </row>
    <row r="41" spans="1:10" ht="19.5" customHeight="1">
      <c r="A41" s="168"/>
      <c r="B41" s="71"/>
      <c r="C41" s="72"/>
      <c r="D41" s="73"/>
      <c r="E41" s="74"/>
      <c r="F41" s="75"/>
      <c r="G41" s="75"/>
      <c r="H41" s="164"/>
      <c r="I41" s="52" t="s">
        <v>1338</v>
      </c>
    </row>
    <row r="42" spans="1:10" hidden="1">
      <c r="A42" s="169"/>
      <c r="B42" s="78"/>
      <c r="C42" s="79"/>
      <c r="D42" s="80"/>
      <c r="E42" s="81"/>
      <c r="F42" s="82"/>
      <c r="G42" s="82"/>
      <c r="H42" s="84"/>
      <c r="I42" s="52" t="s">
        <v>235</v>
      </c>
    </row>
    <row r="43" spans="1:10" ht="40.5">
      <c r="A43" s="167">
        <v>12</v>
      </c>
      <c r="B43" s="85" t="s">
        <v>743</v>
      </c>
      <c r="C43" s="86">
        <v>3800</v>
      </c>
      <c r="D43" s="87">
        <f>SUM(C43)</f>
        <v>3800</v>
      </c>
      <c r="E43" s="88" t="s">
        <v>26</v>
      </c>
      <c r="F43" s="89" t="s">
        <v>30</v>
      </c>
      <c r="G43" s="89" t="s">
        <v>30</v>
      </c>
      <c r="H43" s="162" t="s">
        <v>1344</v>
      </c>
      <c r="I43" s="37" t="s">
        <v>80</v>
      </c>
    </row>
    <row r="44" spans="1:10">
      <c r="A44" s="168"/>
      <c r="B44" s="90" t="s">
        <v>744</v>
      </c>
      <c r="C44" s="91"/>
      <c r="D44" s="92"/>
      <c r="E44" s="93"/>
      <c r="F44" s="94" t="s">
        <v>745</v>
      </c>
      <c r="G44" s="94" t="s">
        <v>746</v>
      </c>
      <c r="H44" s="163"/>
      <c r="I44" s="38" t="s">
        <v>158</v>
      </c>
    </row>
    <row r="45" spans="1:10">
      <c r="A45" s="169"/>
      <c r="B45" s="90"/>
      <c r="C45" s="91"/>
      <c r="D45" s="92"/>
      <c r="E45" s="93"/>
      <c r="F45" s="94"/>
      <c r="G45" s="96"/>
      <c r="H45" s="164"/>
      <c r="I45" s="38" t="s">
        <v>1338</v>
      </c>
    </row>
    <row r="46" spans="1:10">
      <c r="A46" s="167">
        <v>13</v>
      </c>
      <c r="B46" s="65" t="s">
        <v>249</v>
      </c>
      <c r="C46" s="66">
        <v>7200</v>
      </c>
      <c r="D46" s="66">
        <f>SUM(C46)</f>
        <v>7200</v>
      </c>
      <c r="E46" s="68" t="s">
        <v>26</v>
      </c>
      <c r="F46" s="69" t="s">
        <v>250</v>
      </c>
      <c r="G46" s="69" t="s">
        <v>250</v>
      </c>
      <c r="H46" s="162" t="s">
        <v>1344</v>
      </c>
      <c r="I46" s="37" t="s">
        <v>61</v>
      </c>
    </row>
    <row r="47" spans="1:10">
      <c r="A47" s="168"/>
      <c r="B47" s="71"/>
      <c r="C47" s="72"/>
      <c r="D47" s="73"/>
      <c r="E47" s="74"/>
      <c r="F47" s="75" t="s">
        <v>251</v>
      </c>
      <c r="G47" s="75" t="s">
        <v>252</v>
      </c>
      <c r="H47" s="163"/>
      <c r="I47" s="38" t="s">
        <v>63</v>
      </c>
    </row>
    <row r="48" spans="1:10">
      <c r="A48" s="169"/>
      <c r="B48" s="78"/>
      <c r="C48" s="79"/>
      <c r="D48" s="80"/>
      <c r="E48" s="81"/>
      <c r="F48" s="82"/>
      <c r="G48" s="82"/>
      <c r="H48" s="164"/>
      <c r="I48" s="52" t="s">
        <v>1339</v>
      </c>
    </row>
    <row r="49" spans="1:12" ht="40.5">
      <c r="A49" s="167">
        <v>14</v>
      </c>
      <c r="B49" s="65" t="s">
        <v>253</v>
      </c>
      <c r="C49" s="66">
        <v>16500</v>
      </c>
      <c r="D49" s="66">
        <f>SUM(C49)</f>
        <v>16500</v>
      </c>
      <c r="E49" s="68" t="s">
        <v>26</v>
      </c>
      <c r="F49" s="69" t="s">
        <v>254</v>
      </c>
      <c r="G49" s="69" t="s">
        <v>254</v>
      </c>
      <c r="H49" s="162" t="s">
        <v>1344</v>
      </c>
      <c r="I49" s="37" t="s">
        <v>61</v>
      </c>
    </row>
    <row r="50" spans="1:12">
      <c r="A50" s="168"/>
      <c r="B50" s="71" t="s">
        <v>237</v>
      </c>
      <c r="C50" s="72"/>
      <c r="D50" s="73"/>
      <c r="E50" s="74"/>
      <c r="F50" s="75" t="s">
        <v>255</v>
      </c>
      <c r="G50" s="75" t="s">
        <v>256</v>
      </c>
      <c r="H50" s="163"/>
      <c r="I50" s="38" t="s">
        <v>158</v>
      </c>
    </row>
    <row r="51" spans="1:12">
      <c r="A51" s="169"/>
      <c r="B51" s="78"/>
      <c r="C51" s="79"/>
      <c r="D51" s="80"/>
      <c r="E51" s="81"/>
      <c r="F51" s="82"/>
      <c r="G51" s="82"/>
      <c r="H51" s="164"/>
      <c r="I51" s="52" t="s">
        <v>1340</v>
      </c>
    </row>
    <row r="52" spans="1:12" ht="40.5">
      <c r="A52" s="167">
        <v>15</v>
      </c>
      <c r="B52" s="85" t="s">
        <v>749</v>
      </c>
      <c r="C52" s="86">
        <v>12000</v>
      </c>
      <c r="D52" s="87">
        <f t="shared" ref="D52" si="3">SUM(C52)</f>
        <v>12000</v>
      </c>
      <c r="E52" s="88" t="s">
        <v>26</v>
      </c>
      <c r="F52" s="89" t="s">
        <v>750</v>
      </c>
      <c r="G52" s="89" t="s">
        <v>750</v>
      </c>
      <c r="H52" s="162" t="s">
        <v>1344</v>
      </c>
      <c r="I52" s="37" t="s">
        <v>80</v>
      </c>
    </row>
    <row r="53" spans="1:12">
      <c r="A53" s="168"/>
      <c r="B53" s="90" t="s">
        <v>747</v>
      </c>
      <c r="C53" s="91"/>
      <c r="D53" s="92"/>
      <c r="E53" s="93"/>
      <c r="F53" s="94" t="s">
        <v>751</v>
      </c>
      <c r="G53" s="94" t="s">
        <v>752</v>
      </c>
      <c r="H53" s="163"/>
      <c r="I53" s="38" t="s">
        <v>159</v>
      </c>
      <c r="L53" s="70" t="s">
        <v>1235</v>
      </c>
    </row>
    <row r="54" spans="1:12">
      <c r="A54" s="169"/>
      <c r="B54" s="90" t="s">
        <v>748</v>
      </c>
      <c r="C54" s="91"/>
      <c r="D54" s="92"/>
      <c r="E54" s="93"/>
      <c r="F54" s="94"/>
      <c r="G54" s="96"/>
      <c r="H54" s="164"/>
      <c r="I54" s="38" t="s">
        <v>1341</v>
      </c>
    </row>
    <row r="55" spans="1:12" ht="40.5">
      <c r="A55" s="167">
        <v>16</v>
      </c>
      <c r="B55" s="85" t="s">
        <v>749</v>
      </c>
      <c r="C55" s="86">
        <v>3750</v>
      </c>
      <c r="D55" s="87">
        <f t="shared" ref="D55" si="4">SUM(C55)</f>
        <v>3750</v>
      </c>
      <c r="E55" s="88" t="s">
        <v>26</v>
      </c>
      <c r="F55" s="89" t="s">
        <v>750</v>
      </c>
      <c r="G55" s="89" t="s">
        <v>750</v>
      </c>
      <c r="H55" s="162" t="s">
        <v>1344</v>
      </c>
      <c r="I55" s="37" t="s">
        <v>80</v>
      </c>
    </row>
    <row r="56" spans="1:12" ht="40.5">
      <c r="A56" s="168"/>
      <c r="B56" s="90" t="s">
        <v>753</v>
      </c>
      <c r="C56" s="91"/>
      <c r="D56" s="92"/>
      <c r="E56" s="93"/>
      <c r="F56" s="94" t="s">
        <v>755</v>
      </c>
      <c r="G56" s="94" t="s">
        <v>756</v>
      </c>
      <c r="H56" s="163"/>
      <c r="I56" s="38" t="s">
        <v>160</v>
      </c>
    </row>
    <row r="57" spans="1:12">
      <c r="A57" s="169"/>
      <c r="B57" s="90" t="s">
        <v>754</v>
      </c>
      <c r="C57" s="91"/>
      <c r="D57" s="92"/>
      <c r="E57" s="93"/>
      <c r="F57" s="94"/>
      <c r="G57" s="96"/>
      <c r="H57" s="164"/>
      <c r="I57" s="38" t="s">
        <v>1341</v>
      </c>
    </row>
    <row r="58" spans="1:12" ht="40.5">
      <c r="A58" s="167">
        <v>17</v>
      </c>
      <c r="B58" s="85" t="s">
        <v>757</v>
      </c>
      <c r="C58" s="86">
        <v>30100</v>
      </c>
      <c r="D58" s="87">
        <f t="shared" ref="D58" si="5">SUM(C58)</f>
        <v>30100</v>
      </c>
      <c r="E58" s="88" t="s">
        <v>26</v>
      </c>
      <c r="F58" s="89" t="s">
        <v>32</v>
      </c>
      <c r="G58" s="89" t="s">
        <v>32</v>
      </c>
      <c r="H58" s="162" t="s">
        <v>1344</v>
      </c>
      <c r="I58" s="37" t="s">
        <v>80</v>
      </c>
    </row>
    <row r="59" spans="1:12" ht="40.5">
      <c r="A59" s="168"/>
      <c r="B59" s="90" t="s">
        <v>758</v>
      </c>
      <c r="C59" s="91"/>
      <c r="D59" s="92"/>
      <c r="E59" s="93"/>
      <c r="F59" s="94" t="s">
        <v>760</v>
      </c>
      <c r="G59" s="94" t="s">
        <v>761</v>
      </c>
      <c r="H59" s="163"/>
      <c r="I59" s="38" t="s">
        <v>161</v>
      </c>
    </row>
    <row r="60" spans="1:12">
      <c r="A60" s="169"/>
      <c r="B60" s="90" t="s">
        <v>759</v>
      </c>
      <c r="C60" s="91"/>
      <c r="D60" s="92"/>
      <c r="E60" s="93"/>
      <c r="F60" s="94"/>
      <c r="G60" s="96"/>
      <c r="H60" s="164"/>
      <c r="I60" s="38" t="s">
        <v>1341</v>
      </c>
    </row>
    <row r="61" spans="1:12" ht="19.5" customHeight="1">
      <c r="A61" s="167">
        <v>18</v>
      </c>
      <c r="B61" s="65" t="s">
        <v>261</v>
      </c>
      <c r="C61" s="66">
        <v>397165.44</v>
      </c>
      <c r="D61" s="66">
        <f>SUM(C61)</f>
        <v>397165.44</v>
      </c>
      <c r="E61" s="68" t="s">
        <v>26</v>
      </c>
      <c r="F61" s="69" t="s">
        <v>257</v>
      </c>
      <c r="G61" s="69" t="s">
        <v>257</v>
      </c>
      <c r="H61" s="162" t="s">
        <v>1344</v>
      </c>
      <c r="I61" s="37" t="s">
        <v>61</v>
      </c>
    </row>
    <row r="62" spans="1:12" ht="40.5">
      <c r="A62" s="168"/>
      <c r="B62" s="71" t="s">
        <v>262</v>
      </c>
      <c r="C62" s="72"/>
      <c r="D62" s="73"/>
      <c r="E62" s="74"/>
      <c r="F62" s="75" t="s">
        <v>258</v>
      </c>
      <c r="G62" s="75" t="s">
        <v>258</v>
      </c>
      <c r="H62" s="163"/>
      <c r="I62" s="38" t="s">
        <v>260</v>
      </c>
    </row>
    <row r="63" spans="1:12" ht="20.25" customHeight="1">
      <c r="A63" s="169"/>
      <c r="B63" s="78" t="s">
        <v>263</v>
      </c>
      <c r="C63" s="79"/>
      <c r="D63" s="80"/>
      <c r="E63" s="81"/>
      <c r="F63" s="82" t="s">
        <v>259</v>
      </c>
      <c r="G63" s="82" t="s">
        <v>638</v>
      </c>
      <c r="H63" s="164"/>
      <c r="I63" s="57" t="s">
        <v>1342</v>
      </c>
    </row>
    <row r="64" spans="1:12">
      <c r="C64" s="159"/>
      <c r="D64" s="160"/>
    </row>
    <row r="66" spans="4:4">
      <c r="D66" s="160"/>
    </row>
    <row r="69" spans="4:4">
      <c r="D69" s="160"/>
    </row>
    <row r="72" spans="4:4">
      <c r="D72" s="160"/>
    </row>
  </sheetData>
  <mergeCells count="39">
    <mergeCell ref="A1:I1"/>
    <mergeCell ref="A2:I2"/>
    <mergeCell ref="A3:I3"/>
    <mergeCell ref="A14:A16"/>
    <mergeCell ref="A23:A25"/>
    <mergeCell ref="A6:A9"/>
    <mergeCell ref="A10:A13"/>
    <mergeCell ref="H6:H7"/>
    <mergeCell ref="H10:H11"/>
    <mergeCell ref="H14:H15"/>
    <mergeCell ref="H17:H18"/>
    <mergeCell ref="H20:H22"/>
    <mergeCell ref="H23:H25"/>
    <mergeCell ref="A46:A48"/>
    <mergeCell ref="A49:A51"/>
    <mergeCell ref="A61:A63"/>
    <mergeCell ref="A17:A19"/>
    <mergeCell ref="A20:A22"/>
    <mergeCell ref="A58:A60"/>
    <mergeCell ref="A55:A57"/>
    <mergeCell ref="A52:A54"/>
    <mergeCell ref="A43:A45"/>
    <mergeCell ref="A36:A38"/>
    <mergeCell ref="A32:A35"/>
    <mergeCell ref="A29:A31"/>
    <mergeCell ref="A39:A42"/>
    <mergeCell ref="A26:A28"/>
    <mergeCell ref="H26:H28"/>
    <mergeCell ref="H29:H31"/>
    <mergeCell ref="H32:H34"/>
    <mergeCell ref="H36:H38"/>
    <mergeCell ref="H39:H41"/>
    <mergeCell ref="H58:H60"/>
    <mergeCell ref="H61:H63"/>
    <mergeCell ref="H43:H45"/>
    <mergeCell ref="H46:H48"/>
    <mergeCell ref="H49:H51"/>
    <mergeCell ref="H52:H54"/>
    <mergeCell ref="H55:H57"/>
  </mergeCells>
  <dataValidations count="1">
    <dataValidation type="list" allowBlank="1" showInputMessage="1" showErrorMessage="1" sqref="E6:E63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rintOptions horizontalCentered="1"/>
  <pageMargins left="0" right="0" top="0.19685039370078741" bottom="0.15748031496062992" header="0.31496062992125984" footer="0.31496062992125984"/>
  <pageSetup paperSize="9" scale="68" orientation="landscape" r:id="rId1"/>
  <rowBreaks count="1" manualBreakCount="1">
    <brk id="35" max="16383" man="1"/>
  </rowBreaks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4"/>
  <sheetViews>
    <sheetView view="pageBreakPreview" topLeftCell="A45" zoomScale="90" zoomScaleNormal="100" zoomScaleSheetLayoutView="90" workbookViewId="0">
      <selection activeCell="A61" sqref="A61:XFD61"/>
    </sheetView>
  </sheetViews>
  <sheetFormatPr defaultColWidth="9" defaultRowHeight="20.25"/>
  <cols>
    <col min="1" max="1" width="9" style="104"/>
    <col min="2" max="2" width="28.85546875" style="104" customWidth="1"/>
    <col min="3" max="3" width="20.5703125" style="104" customWidth="1"/>
    <col min="4" max="4" width="15" style="135" customWidth="1"/>
    <col min="5" max="5" width="15" style="104" customWidth="1"/>
    <col min="6" max="6" width="23.85546875" style="105" customWidth="1"/>
    <col min="7" max="7" width="23.85546875" style="104" customWidth="1"/>
    <col min="8" max="8" width="15.85546875" style="131" customWidth="1"/>
    <col min="9" max="9" width="26.42578125" style="104" customWidth="1"/>
    <col min="10" max="16384" width="9" style="104"/>
  </cols>
  <sheetData>
    <row r="1" spans="1:9">
      <c r="A1" s="165" t="s">
        <v>921</v>
      </c>
      <c r="B1" s="165"/>
      <c r="C1" s="165"/>
      <c r="D1" s="165"/>
      <c r="E1" s="165"/>
      <c r="F1" s="165"/>
      <c r="G1" s="165"/>
      <c r="H1" s="165"/>
      <c r="I1" s="165"/>
    </row>
    <row r="2" spans="1:9">
      <c r="A2" s="165" t="s">
        <v>0</v>
      </c>
      <c r="B2" s="165"/>
      <c r="C2" s="165"/>
      <c r="D2" s="165"/>
      <c r="E2" s="165"/>
      <c r="F2" s="165"/>
      <c r="G2" s="165"/>
      <c r="H2" s="165"/>
      <c r="I2" s="165"/>
    </row>
    <row r="3" spans="1:9">
      <c r="A3" s="166" t="s">
        <v>1231</v>
      </c>
      <c r="B3" s="166"/>
      <c r="C3" s="166"/>
      <c r="D3" s="166"/>
      <c r="E3" s="166"/>
      <c r="F3" s="166"/>
      <c r="G3" s="166"/>
      <c r="H3" s="166"/>
      <c r="I3" s="166"/>
    </row>
    <row r="4" spans="1:9">
      <c r="A4" s="1" t="s">
        <v>1</v>
      </c>
      <c r="B4" s="1" t="s">
        <v>2</v>
      </c>
      <c r="C4" s="1" t="s">
        <v>3</v>
      </c>
      <c r="D4" s="132" t="s">
        <v>4</v>
      </c>
      <c r="E4" s="1" t="s">
        <v>5</v>
      </c>
      <c r="F4" s="2" t="s">
        <v>6</v>
      </c>
      <c r="G4" s="2" t="s">
        <v>49</v>
      </c>
      <c r="H4" s="1" t="s">
        <v>7</v>
      </c>
      <c r="I4" s="1" t="s">
        <v>8</v>
      </c>
    </row>
    <row r="5" spans="1:9">
      <c r="A5" s="77"/>
      <c r="B5" s="3"/>
      <c r="C5" s="4" t="s">
        <v>9</v>
      </c>
      <c r="D5" s="133" t="s">
        <v>10</v>
      </c>
      <c r="E5" s="6"/>
      <c r="F5" s="7" t="s">
        <v>11</v>
      </c>
      <c r="G5" s="7" t="s">
        <v>50</v>
      </c>
      <c r="H5" s="6" t="s">
        <v>12</v>
      </c>
      <c r="I5" s="6" t="s">
        <v>13</v>
      </c>
    </row>
    <row r="6" spans="1:9">
      <c r="A6" s="167">
        <v>1</v>
      </c>
      <c r="B6" s="85" t="s">
        <v>762</v>
      </c>
      <c r="C6" s="86">
        <v>5500</v>
      </c>
      <c r="D6" s="87">
        <f t="shared" ref="D6" si="0">SUM(C6)</f>
        <v>5500</v>
      </c>
      <c r="E6" s="88" t="s">
        <v>26</v>
      </c>
      <c r="F6" s="89" t="s">
        <v>44</v>
      </c>
      <c r="G6" s="89" t="s">
        <v>44</v>
      </c>
      <c r="H6" s="162" t="s">
        <v>1344</v>
      </c>
      <c r="I6" s="37" t="s">
        <v>80</v>
      </c>
    </row>
    <row r="7" spans="1:9">
      <c r="A7" s="168"/>
      <c r="B7" s="90" t="s">
        <v>763</v>
      </c>
      <c r="C7" s="91"/>
      <c r="D7" s="92"/>
      <c r="E7" s="93"/>
      <c r="F7" s="94" t="s">
        <v>765</v>
      </c>
      <c r="G7" s="94" t="s">
        <v>719</v>
      </c>
      <c r="H7" s="163"/>
      <c r="I7" s="38" t="s">
        <v>162</v>
      </c>
    </row>
    <row r="8" spans="1:9">
      <c r="A8" s="168"/>
      <c r="B8" s="90" t="s">
        <v>764</v>
      </c>
      <c r="C8" s="91"/>
      <c r="D8" s="92"/>
      <c r="E8" s="93"/>
      <c r="F8" s="94"/>
      <c r="G8" s="96"/>
      <c r="H8" s="164"/>
      <c r="I8" s="38" t="s">
        <v>766</v>
      </c>
    </row>
    <row r="9" spans="1:9">
      <c r="A9" s="169"/>
      <c r="B9" s="97" t="s">
        <v>748</v>
      </c>
      <c r="C9" s="98"/>
      <c r="D9" s="99"/>
      <c r="E9" s="100"/>
      <c r="F9" s="101"/>
      <c r="G9" s="102"/>
      <c r="H9" s="130"/>
      <c r="I9" s="103"/>
    </row>
    <row r="10" spans="1:9" ht="40.5">
      <c r="A10" s="167">
        <v>2</v>
      </c>
      <c r="B10" s="85" t="s">
        <v>767</v>
      </c>
      <c r="C10" s="86">
        <v>4160</v>
      </c>
      <c r="D10" s="87">
        <f t="shared" ref="D10" si="1">SUM(C10)</f>
        <v>4160</v>
      </c>
      <c r="E10" s="88" t="s">
        <v>26</v>
      </c>
      <c r="F10" s="89" t="s">
        <v>45</v>
      </c>
      <c r="G10" s="89" t="s">
        <v>45</v>
      </c>
      <c r="H10" s="162" t="s">
        <v>1344</v>
      </c>
      <c r="I10" s="37" t="s">
        <v>80</v>
      </c>
    </row>
    <row r="11" spans="1:9" ht="40.5">
      <c r="A11" s="168"/>
      <c r="B11" s="90" t="s">
        <v>1026</v>
      </c>
      <c r="C11" s="91"/>
      <c r="D11" s="92"/>
      <c r="E11" s="93"/>
      <c r="F11" s="94" t="s">
        <v>770</v>
      </c>
      <c r="G11" s="94" t="s">
        <v>771</v>
      </c>
      <c r="H11" s="163"/>
      <c r="I11" s="38" t="s">
        <v>163</v>
      </c>
    </row>
    <row r="12" spans="1:9">
      <c r="A12" s="168"/>
      <c r="B12" s="90" t="s">
        <v>1027</v>
      </c>
      <c r="C12" s="91"/>
      <c r="D12" s="92"/>
      <c r="E12" s="93"/>
      <c r="F12" s="94"/>
      <c r="G12" s="96"/>
      <c r="H12" s="164"/>
      <c r="I12" s="38" t="s">
        <v>772</v>
      </c>
    </row>
    <row r="13" spans="1:9">
      <c r="A13" s="168"/>
      <c r="B13" s="90" t="s">
        <v>768</v>
      </c>
      <c r="C13" s="91"/>
      <c r="D13" s="92"/>
      <c r="E13" s="93"/>
      <c r="F13" s="94"/>
      <c r="G13" s="96"/>
      <c r="H13" s="129"/>
    </row>
    <row r="14" spans="1:9">
      <c r="A14" s="169"/>
      <c r="B14" s="97" t="s">
        <v>769</v>
      </c>
      <c r="C14" s="98"/>
      <c r="D14" s="99"/>
      <c r="E14" s="100"/>
      <c r="F14" s="101"/>
      <c r="G14" s="102"/>
      <c r="H14" s="130"/>
      <c r="I14" s="103"/>
    </row>
    <row r="15" spans="1:9">
      <c r="A15" s="167">
        <v>3</v>
      </c>
      <c r="B15" s="65" t="s">
        <v>1028</v>
      </c>
      <c r="C15" s="66">
        <v>229882.87</v>
      </c>
      <c r="D15" s="134">
        <f>SUM(C15)</f>
        <v>229882.87</v>
      </c>
      <c r="E15" s="68" t="s">
        <v>26</v>
      </c>
      <c r="F15" s="69" t="s">
        <v>264</v>
      </c>
      <c r="G15" s="69" t="s">
        <v>264</v>
      </c>
      <c r="H15" s="162" t="s">
        <v>1344</v>
      </c>
      <c r="I15" s="37" t="s">
        <v>61</v>
      </c>
    </row>
    <row r="16" spans="1:9">
      <c r="A16" s="168"/>
      <c r="B16" s="71"/>
      <c r="C16" s="72"/>
      <c r="D16" s="73"/>
      <c r="E16" s="74"/>
      <c r="F16" s="75" t="s">
        <v>265</v>
      </c>
      <c r="G16" s="75" t="s">
        <v>265</v>
      </c>
      <c r="H16" s="163"/>
      <c r="I16" s="38" t="s">
        <v>160</v>
      </c>
    </row>
    <row r="17" spans="1:9" ht="40.5">
      <c r="A17" s="169"/>
      <c r="B17" s="78"/>
      <c r="C17" s="79"/>
      <c r="D17" s="80"/>
      <c r="E17" s="81"/>
      <c r="F17" s="82" t="s">
        <v>267</v>
      </c>
      <c r="G17" s="82" t="s">
        <v>639</v>
      </c>
      <c r="H17" s="164"/>
      <c r="I17" s="57" t="s">
        <v>266</v>
      </c>
    </row>
    <row r="18" spans="1:9" ht="40.5">
      <c r="A18" s="167">
        <v>4</v>
      </c>
      <c r="B18" s="65" t="s">
        <v>268</v>
      </c>
      <c r="C18" s="66">
        <v>6980</v>
      </c>
      <c r="D18" s="134">
        <f>SUM(C18)</f>
        <v>6980</v>
      </c>
      <c r="E18" s="68" t="s">
        <v>26</v>
      </c>
      <c r="F18" s="69" t="s">
        <v>232</v>
      </c>
      <c r="G18" s="69" t="s">
        <v>232</v>
      </c>
      <c r="H18" s="162" t="s">
        <v>1344</v>
      </c>
      <c r="I18" s="37" t="s">
        <v>61</v>
      </c>
    </row>
    <row r="19" spans="1:9">
      <c r="A19" s="168"/>
      <c r="B19" s="71" t="s">
        <v>269</v>
      </c>
      <c r="C19" s="72"/>
      <c r="D19" s="73"/>
      <c r="E19" s="74"/>
      <c r="F19" s="75" t="s">
        <v>270</v>
      </c>
      <c r="G19" s="75" t="s">
        <v>640</v>
      </c>
      <c r="H19" s="163"/>
      <c r="I19" s="38" t="s">
        <v>161</v>
      </c>
    </row>
    <row r="20" spans="1:9">
      <c r="A20" s="169"/>
      <c r="B20" s="78"/>
      <c r="C20" s="79"/>
      <c r="D20" s="80"/>
      <c r="E20" s="81"/>
      <c r="F20" s="82"/>
      <c r="G20" s="82"/>
      <c r="H20" s="164"/>
      <c r="I20" s="52" t="s">
        <v>271</v>
      </c>
    </row>
    <row r="21" spans="1:9">
      <c r="A21" s="167">
        <v>5</v>
      </c>
      <c r="B21" s="65" t="s">
        <v>272</v>
      </c>
      <c r="C21" s="66">
        <v>9733</v>
      </c>
      <c r="D21" s="134">
        <f>SUM(C21)</f>
        <v>9733</v>
      </c>
      <c r="E21" s="68" t="s">
        <v>26</v>
      </c>
      <c r="F21" s="69" t="s">
        <v>42</v>
      </c>
      <c r="G21" s="69" t="s">
        <v>42</v>
      </c>
      <c r="H21" s="162" t="s">
        <v>1344</v>
      </c>
      <c r="I21" s="37" t="s">
        <v>61</v>
      </c>
    </row>
    <row r="22" spans="1:9">
      <c r="A22" s="168"/>
      <c r="B22" s="71" t="s">
        <v>273</v>
      </c>
      <c r="C22" s="72"/>
      <c r="D22" s="73"/>
      <c r="E22" s="74"/>
      <c r="F22" s="75" t="s">
        <v>274</v>
      </c>
      <c r="G22" s="75" t="s">
        <v>641</v>
      </c>
      <c r="H22" s="163"/>
      <c r="I22" s="38" t="s">
        <v>162</v>
      </c>
    </row>
    <row r="23" spans="1:9">
      <c r="A23" s="169"/>
      <c r="B23" s="78"/>
      <c r="C23" s="79"/>
      <c r="D23" s="80"/>
      <c r="E23" s="81"/>
      <c r="F23" s="82"/>
      <c r="G23" s="82"/>
      <c r="H23" s="164"/>
      <c r="I23" s="52" t="s">
        <v>271</v>
      </c>
    </row>
    <row r="24" spans="1:9">
      <c r="A24" s="167">
        <v>6</v>
      </c>
      <c r="B24" s="65" t="s">
        <v>19</v>
      </c>
      <c r="C24" s="66">
        <v>15000</v>
      </c>
      <c r="D24" s="134">
        <f>SUM(C24)</f>
        <v>15000</v>
      </c>
      <c r="E24" s="68" t="s">
        <v>26</v>
      </c>
      <c r="F24" s="69" t="s">
        <v>42</v>
      </c>
      <c r="G24" s="69" t="s">
        <v>42</v>
      </c>
      <c r="H24" s="162" t="s">
        <v>1344</v>
      </c>
      <c r="I24" s="37" t="s">
        <v>61</v>
      </c>
    </row>
    <row r="25" spans="1:9">
      <c r="A25" s="168"/>
      <c r="B25" s="71" t="s">
        <v>275</v>
      </c>
      <c r="C25" s="72"/>
      <c r="D25" s="73"/>
      <c r="E25" s="74"/>
      <c r="F25" s="75" t="s">
        <v>276</v>
      </c>
      <c r="G25" s="75" t="s">
        <v>642</v>
      </c>
      <c r="H25" s="163"/>
      <c r="I25" s="38" t="s">
        <v>163</v>
      </c>
    </row>
    <row r="26" spans="1:9">
      <c r="A26" s="169"/>
      <c r="B26" s="78"/>
      <c r="C26" s="79"/>
      <c r="D26" s="80"/>
      <c r="E26" s="81"/>
      <c r="F26" s="82"/>
      <c r="G26" s="82"/>
      <c r="H26" s="164"/>
      <c r="I26" s="52" t="s">
        <v>271</v>
      </c>
    </row>
    <row r="27" spans="1:9" ht="40.5">
      <c r="A27" s="167">
        <v>7</v>
      </c>
      <c r="B27" s="65" t="s">
        <v>277</v>
      </c>
      <c r="C27" s="66">
        <v>3980</v>
      </c>
      <c r="D27" s="134">
        <f>SUM(C27)</f>
        <v>3980</v>
      </c>
      <c r="E27" s="68" t="s">
        <v>26</v>
      </c>
      <c r="F27" s="69" t="s">
        <v>42</v>
      </c>
      <c r="G27" s="69" t="s">
        <v>42</v>
      </c>
      <c r="H27" s="162" t="s">
        <v>1344</v>
      </c>
      <c r="I27" s="37" t="s">
        <v>61</v>
      </c>
    </row>
    <row r="28" spans="1:9">
      <c r="A28" s="168"/>
      <c r="B28" s="71" t="s">
        <v>237</v>
      </c>
      <c r="C28" s="72"/>
      <c r="D28" s="73"/>
      <c r="E28" s="74"/>
      <c r="F28" s="75" t="s">
        <v>278</v>
      </c>
      <c r="G28" s="75" t="s">
        <v>643</v>
      </c>
      <c r="H28" s="163"/>
      <c r="I28" s="38" t="s">
        <v>164</v>
      </c>
    </row>
    <row r="29" spans="1:9">
      <c r="A29" s="169"/>
      <c r="B29" s="78"/>
      <c r="C29" s="79"/>
      <c r="D29" s="80"/>
      <c r="E29" s="81"/>
      <c r="F29" s="82"/>
      <c r="G29" s="82"/>
      <c r="H29" s="164"/>
      <c r="I29" s="52" t="s">
        <v>271</v>
      </c>
    </row>
    <row r="30" spans="1:9">
      <c r="A30" s="167">
        <v>8</v>
      </c>
      <c r="B30" s="65" t="s">
        <v>279</v>
      </c>
      <c r="C30" s="66">
        <v>3000</v>
      </c>
      <c r="D30" s="134">
        <f>SUM(C30)</f>
        <v>3000</v>
      </c>
      <c r="E30" s="68" t="s">
        <v>26</v>
      </c>
      <c r="F30" s="69" t="s">
        <v>42</v>
      </c>
      <c r="G30" s="69" t="s">
        <v>42</v>
      </c>
      <c r="H30" s="162" t="s">
        <v>1344</v>
      </c>
      <c r="I30" s="37" t="s">
        <v>61</v>
      </c>
    </row>
    <row r="31" spans="1:9">
      <c r="A31" s="168"/>
      <c r="B31" s="71" t="s">
        <v>280</v>
      </c>
      <c r="C31" s="72"/>
      <c r="D31" s="73"/>
      <c r="E31" s="74"/>
      <c r="F31" s="75" t="s">
        <v>282</v>
      </c>
      <c r="G31" s="75" t="s">
        <v>644</v>
      </c>
      <c r="H31" s="163"/>
      <c r="I31" s="38" t="s">
        <v>165</v>
      </c>
    </row>
    <row r="32" spans="1:9">
      <c r="A32" s="169"/>
      <c r="B32" s="78" t="s">
        <v>281</v>
      </c>
      <c r="C32" s="79"/>
      <c r="D32" s="80"/>
      <c r="E32" s="81"/>
      <c r="F32" s="82"/>
      <c r="G32" s="82"/>
      <c r="H32" s="164"/>
      <c r="I32" s="52" t="s">
        <v>271</v>
      </c>
    </row>
    <row r="33" spans="1:9" ht="40.5">
      <c r="A33" s="167">
        <v>9</v>
      </c>
      <c r="B33" s="65" t="s">
        <v>283</v>
      </c>
      <c r="C33" s="66">
        <v>6510</v>
      </c>
      <c r="D33" s="134">
        <f>SUM(C33)</f>
        <v>6510</v>
      </c>
      <c r="E33" s="68" t="s">
        <v>26</v>
      </c>
      <c r="F33" s="69" t="s">
        <v>232</v>
      </c>
      <c r="G33" s="69" t="s">
        <v>232</v>
      </c>
      <c r="H33" s="162" t="s">
        <v>1344</v>
      </c>
      <c r="I33" s="37" t="s">
        <v>61</v>
      </c>
    </row>
    <row r="34" spans="1:9">
      <c r="A34" s="168"/>
      <c r="B34" s="71" t="s">
        <v>231</v>
      </c>
      <c r="C34" s="72"/>
      <c r="D34" s="73"/>
      <c r="E34" s="74"/>
      <c r="F34" s="75" t="s">
        <v>284</v>
      </c>
      <c r="G34" s="75" t="s">
        <v>645</v>
      </c>
      <c r="H34" s="163"/>
      <c r="I34" s="38" t="s">
        <v>166</v>
      </c>
    </row>
    <row r="35" spans="1:9">
      <c r="A35" s="169"/>
      <c r="B35" s="78"/>
      <c r="C35" s="79"/>
      <c r="D35" s="80"/>
      <c r="E35" s="81"/>
      <c r="F35" s="82"/>
      <c r="G35" s="82"/>
      <c r="H35" s="164"/>
      <c r="I35" s="52" t="s">
        <v>271</v>
      </c>
    </row>
    <row r="36" spans="1:9" ht="40.5">
      <c r="A36" s="167">
        <v>10</v>
      </c>
      <c r="B36" s="85" t="s">
        <v>773</v>
      </c>
      <c r="C36" s="86">
        <v>60000</v>
      </c>
      <c r="D36" s="87">
        <f t="shared" ref="D36" si="2">SUM(C36)</f>
        <v>60000</v>
      </c>
      <c r="E36" s="88" t="s">
        <v>26</v>
      </c>
      <c r="F36" s="89" t="s">
        <v>774</v>
      </c>
      <c r="G36" s="89" t="s">
        <v>774</v>
      </c>
      <c r="H36" s="162" t="s">
        <v>1344</v>
      </c>
      <c r="I36" s="37" t="s">
        <v>80</v>
      </c>
    </row>
    <row r="37" spans="1:9">
      <c r="A37" s="168"/>
      <c r="B37" s="90"/>
      <c r="C37" s="91"/>
      <c r="D37" s="92"/>
      <c r="E37" s="93"/>
      <c r="F37" s="94" t="s">
        <v>775</v>
      </c>
      <c r="G37" s="94" t="s">
        <v>696</v>
      </c>
      <c r="H37" s="163"/>
      <c r="I37" s="38" t="s">
        <v>164</v>
      </c>
    </row>
    <row r="38" spans="1:9">
      <c r="A38" s="168"/>
      <c r="B38" s="90"/>
      <c r="C38" s="91"/>
      <c r="D38" s="92"/>
      <c r="E38" s="93"/>
      <c r="F38" s="94"/>
      <c r="G38" s="96"/>
      <c r="H38" s="164"/>
      <c r="I38" s="38" t="s">
        <v>271</v>
      </c>
    </row>
    <row r="39" spans="1:9" ht="40.5">
      <c r="A39" s="167">
        <v>11</v>
      </c>
      <c r="B39" s="85" t="s">
        <v>776</v>
      </c>
      <c r="C39" s="86">
        <v>321</v>
      </c>
      <c r="D39" s="87">
        <f t="shared" ref="D39" si="3">SUM(C39)</f>
        <v>321</v>
      </c>
      <c r="E39" s="88" t="s">
        <v>26</v>
      </c>
      <c r="F39" s="89" t="s">
        <v>30</v>
      </c>
      <c r="G39" s="89" t="s">
        <v>30</v>
      </c>
      <c r="H39" s="162" t="s">
        <v>1344</v>
      </c>
      <c r="I39" s="37" t="s">
        <v>80</v>
      </c>
    </row>
    <row r="40" spans="1:9">
      <c r="A40" s="168"/>
      <c r="B40" s="90" t="s">
        <v>777</v>
      </c>
      <c r="C40" s="91"/>
      <c r="D40" s="92"/>
      <c r="E40" s="93"/>
      <c r="F40" s="94" t="s">
        <v>778</v>
      </c>
      <c r="G40" s="94" t="s">
        <v>779</v>
      </c>
      <c r="H40" s="163"/>
      <c r="I40" s="38" t="s">
        <v>165</v>
      </c>
    </row>
    <row r="41" spans="1:9">
      <c r="A41" s="168"/>
      <c r="B41" s="90" t="s">
        <v>618</v>
      </c>
      <c r="C41" s="91"/>
      <c r="D41" s="92"/>
      <c r="E41" s="93"/>
      <c r="F41" s="94"/>
      <c r="G41" s="96"/>
      <c r="H41" s="164"/>
      <c r="I41" s="38" t="s">
        <v>271</v>
      </c>
    </row>
    <row r="42" spans="1:9" ht="40.5">
      <c r="A42" s="167">
        <v>12</v>
      </c>
      <c r="B42" s="85" t="s">
        <v>780</v>
      </c>
      <c r="C42" s="86">
        <v>1000</v>
      </c>
      <c r="D42" s="87">
        <f t="shared" ref="D42" si="4">SUM(C42)</f>
        <v>1000</v>
      </c>
      <c r="E42" s="88" t="s">
        <v>26</v>
      </c>
      <c r="F42" s="89" t="s">
        <v>785</v>
      </c>
      <c r="G42" s="89" t="s">
        <v>785</v>
      </c>
      <c r="H42" s="162" t="s">
        <v>1344</v>
      </c>
      <c r="I42" s="37" t="s">
        <v>80</v>
      </c>
    </row>
    <row r="43" spans="1:9">
      <c r="A43" s="168"/>
      <c r="B43" s="90" t="s">
        <v>782</v>
      </c>
      <c r="C43" s="91"/>
      <c r="D43" s="92"/>
      <c r="E43" s="93"/>
      <c r="F43" s="94" t="s">
        <v>786</v>
      </c>
      <c r="G43" s="94" t="s">
        <v>787</v>
      </c>
      <c r="H43" s="163"/>
      <c r="I43" s="38" t="s">
        <v>166</v>
      </c>
    </row>
    <row r="44" spans="1:9">
      <c r="A44" s="168"/>
      <c r="B44" s="90" t="s">
        <v>783</v>
      </c>
      <c r="C44" s="91"/>
      <c r="D44" s="92"/>
      <c r="E44" s="93"/>
      <c r="F44" s="94"/>
      <c r="G44" s="96"/>
      <c r="H44" s="164"/>
      <c r="I44" s="38" t="s">
        <v>271</v>
      </c>
    </row>
    <row r="45" spans="1:9">
      <c r="A45" s="169"/>
      <c r="B45" s="97" t="s">
        <v>784</v>
      </c>
      <c r="C45" s="98"/>
      <c r="D45" s="99"/>
      <c r="E45" s="100"/>
      <c r="F45" s="101"/>
      <c r="G45" s="102"/>
      <c r="H45" s="130"/>
      <c r="I45" s="103"/>
    </row>
    <row r="46" spans="1:9">
      <c r="A46" s="167">
        <v>13</v>
      </c>
      <c r="B46" s="65" t="s">
        <v>285</v>
      </c>
      <c r="C46" s="66">
        <v>30000</v>
      </c>
      <c r="D46" s="134">
        <f>SUM(C46)</f>
        <v>30000</v>
      </c>
      <c r="E46" s="68" t="s">
        <v>26</v>
      </c>
      <c r="F46" s="69" t="s">
        <v>46</v>
      </c>
      <c r="G46" s="69" t="s">
        <v>46</v>
      </c>
      <c r="H46" s="162" t="s">
        <v>1344</v>
      </c>
      <c r="I46" s="37" t="s">
        <v>61</v>
      </c>
    </row>
    <row r="47" spans="1:9">
      <c r="A47" s="168"/>
      <c r="B47" s="71" t="s">
        <v>286</v>
      </c>
      <c r="C47" s="72"/>
      <c r="D47" s="73"/>
      <c r="E47" s="74"/>
      <c r="F47" s="75" t="s">
        <v>287</v>
      </c>
      <c r="G47" s="75" t="s">
        <v>646</v>
      </c>
      <c r="H47" s="163"/>
      <c r="I47" s="38" t="s">
        <v>167</v>
      </c>
    </row>
    <row r="48" spans="1:9">
      <c r="A48" s="169"/>
      <c r="B48" s="78" t="s">
        <v>289</v>
      </c>
      <c r="C48" s="79"/>
      <c r="D48" s="80"/>
      <c r="E48" s="81"/>
      <c r="F48" s="82"/>
      <c r="G48" s="82"/>
      <c r="H48" s="164"/>
      <c r="I48" s="52" t="s">
        <v>288</v>
      </c>
    </row>
    <row r="49" spans="1:9" ht="40.5">
      <c r="A49" s="64">
        <v>14</v>
      </c>
      <c r="B49" s="85" t="s">
        <v>788</v>
      </c>
      <c r="C49" s="86">
        <v>535</v>
      </c>
      <c r="D49" s="87">
        <f t="shared" ref="D49" si="5">SUM(C49)</f>
        <v>535</v>
      </c>
      <c r="E49" s="88" t="s">
        <v>26</v>
      </c>
      <c r="F49" s="89" t="s">
        <v>30</v>
      </c>
      <c r="G49" s="89" t="s">
        <v>30</v>
      </c>
      <c r="H49" s="162" t="s">
        <v>1344</v>
      </c>
      <c r="I49" s="37" t="s">
        <v>80</v>
      </c>
    </row>
    <row r="50" spans="1:9" ht="40.5">
      <c r="A50" s="64"/>
      <c r="B50" s="90" t="s">
        <v>789</v>
      </c>
      <c r="C50" s="91"/>
      <c r="D50" s="92"/>
      <c r="E50" s="93"/>
      <c r="F50" s="94" t="s">
        <v>791</v>
      </c>
      <c r="G50" s="94" t="s">
        <v>792</v>
      </c>
      <c r="H50" s="163"/>
      <c r="I50" s="38" t="s">
        <v>167</v>
      </c>
    </row>
    <row r="51" spans="1:9">
      <c r="A51" s="64"/>
      <c r="B51" s="90" t="s">
        <v>790</v>
      </c>
      <c r="C51" s="91"/>
      <c r="D51" s="92"/>
      <c r="E51" s="93"/>
      <c r="F51" s="94"/>
      <c r="G51" s="96"/>
      <c r="H51" s="164"/>
      <c r="I51" s="38" t="s">
        <v>288</v>
      </c>
    </row>
    <row r="52" spans="1:9" ht="40.5">
      <c r="A52" s="167">
        <v>15</v>
      </c>
      <c r="B52" s="65" t="s">
        <v>290</v>
      </c>
      <c r="C52" s="66">
        <v>7006</v>
      </c>
      <c r="D52" s="134">
        <f>SUM(C52)</f>
        <v>7006</v>
      </c>
      <c r="E52" s="68" t="s">
        <v>26</v>
      </c>
      <c r="F52" s="69" t="s">
        <v>291</v>
      </c>
      <c r="G52" s="69" t="s">
        <v>291</v>
      </c>
      <c r="H52" s="162" t="s">
        <v>1344</v>
      </c>
      <c r="I52" s="37" t="s">
        <v>61</v>
      </c>
    </row>
    <row r="53" spans="1:9">
      <c r="A53" s="168"/>
      <c r="B53" s="71" t="s">
        <v>246</v>
      </c>
      <c r="C53" s="72"/>
      <c r="D53" s="73"/>
      <c r="E53" s="74"/>
      <c r="F53" s="75" t="s">
        <v>292</v>
      </c>
      <c r="G53" s="75" t="s">
        <v>647</v>
      </c>
      <c r="H53" s="163"/>
      <c r="I53" s="38" t="s">
        <v>168</v>
      </c>
    </row>
    <row r="54" spans="1:9">
      <c r="A54" s="169"/>
      <c r="B54" s="78"/>
      <c r="C54" s="79"/>
      <c r="D54" s="80"/>
      <c r="E54" s="81"/>
      <c r="F54" s="82"/>
      <c r="G54" s="82"/>
      <c r="H54" s="164"/>
      <c r="I54" s="52" t="s">
        <v>293</v>
      </c>
    </row>
    <row r="55" spans="1:9">
      <c r="A55" s="64">
        <v>16</v>
      </c>
      <c r="B55" s="85" t="s">
        <v>793</v>
      </c>
      <c r="C55" s="86">
        <v>8864.9500000000007</v>
      </c>
      <c r="D55" s="87">
        <f t="shared" ref="D55" si="6">SUM(C55)</f>
        <v>8864.9500000000007</v>
      </c>
      <c r="E55" s="88" t="s">
        <v>26</v>
      </c>
      <c r="F55" s="89" t="s">
        <v>796</v>
      </c>
      <c r="G55" s="89" t="s">
        <v>796</v>
      </c>
      <c r="H55" s="162" t="s">
        <v>1344</v>
      </c>
      <c r="I55" s="37" t="s">
        <v>80</v>
      </c>
    </row>
    <row r="56" spans="1:9" ht="40.5">
      <c r="A56" s="59"/>
      <c r="B56" s="90" t="s">
        <v>794</v>
      </c>
      <c r="C56" s="91"/>
      <c r="D56" s="92"/>
      <c r="E56" s="93"/>
      <c r="F56" s="94" t="s">
        <v>797</v>
      </c>
      <c r="G56" s="94" t="s">
        <v>798</v>
      </c>
      <c r="H56" s="163"/>
      <c r="I56" s="38" t="s">
        <v>168</v>
      </c>
    </row>
    <row r="57" spans="1:9">
      <c r="A57" s="59"/>
      <c r="B57" s="90" t="s">
        <v>795</v>
      </c>
      <c r="C57" s="91"/>
      <c r="D57" s="92"/>
      <c r="E57" s="93"/>
      <c r="F57" s="94"/>
      <c r="G57" s="96"/>
      <c r="H57" s="164"/>
      <c r="I57" s="38" t="s">
        <v>293</v>
      </c>
    </row>
    <row r="58" spans="1:9">
      <c r="A58" s="107">
        <v>17</v>
      </c>
      <c r="B58" s="146" t="s">
        <v>1255</v>
      </c>
      <c r="C58" s="86">
        <v>343000</v>
      </c>
      <c r="D58" s="87">
        <f t="shared" ref="D58" si="7">SUM(C58)</f>
        <v>343000</v>
      </c>
      <c r="E58" s="88" t="s">
        <v>26</v>
      </c>
      <c r="F58" s="89" t="s">
        <v>29</v>
      </c>
      <c r="G58" s="89" t="s">
        <v>29</v>
      </c>
      <c r="H58" s="162" t="s">
        <v>1344</v>
      </c>
      <c r="I58" s="37" t="s">
        <v>953</v>
      </c>
    </row>
    <row r="59" spans="1:9" ht="40.5">
      <c r="A59" s="64"/>
      <c r="B59" s="90" t="s">
        <v>1259</v>
      </c>
      <c r="C59" s="91"/>
      <c r="D59" s="92"/>
      <c r="E59" s="93"/>
      <c r="F59" s="94" t="s">
        <v>1257</v>
      </c>
      <c r="G59" s="94" t="s">
        <v>1258</v>
      </c>
      <c r="H59" s="163"/>
      <c r="I59" s="38" t="s">
        <v>95</v>
      </c>
    </row>
    <row r="60" spans="1:9" ht="40.5">
      <c r="A60" s="64"/>
      <c r="B60" s="90" t="s">
        <v>1254</v>
      </c>
      <c r="C60" s="91"/>
      <c r="D60" s="92"/>
      <c r="E60" s="93"/>
      <c r="F60" s="94"/>
      <c r="G60" s="96"/>
      <c r="H60" s="164"/>
      <c r="I60" s="38" t="s">
        <v>296</v>
      </c>
    </row>
    <row r="61" spans="1:9">
      <c r="A61" s="107">
        <v>18</v>
      </c>
      <c r="B61" s="146" t="s">
        <v>1255</v>
      </c>
      <c r="C61" s="86">
        <v>343000</v>
      </c>
      <c r="D61" s="87">
        <f t="shared" ref="D61" si="8">SUM(C61)</f>
        <v>343000</v>
      </c>
      <c r="E61" s="88" t="s">
        <v>26</v>
      </c>
      <c r="F61" s="89" t="s">
        <v>29</v>
      </c>
      <c r="G61" s="89" t="s">
        <v>29</v>
      </c>
      <c r="H61" s="162" t="s">
        <v>1344</v>
      </c>
      <c r="I61" s="37" t="s">
        <v>953</v>
      </c>
    </row>
    <row r="62" spans="1:9" ht="40.5">
      <c r="A62" s="64"/>
      <c r="B62" s="90" t="s">
        <v>1256</v>
      </c>
      <c r="C62" s="91"/>
      <c r="D62" s="92"/>
      <c r="E62" s="93"/>
      <c r="F62" s="94" t="s">
        <v>1257</v>
      </c>
      <c r="G62" s="94" t="s">
        <v>1258</v>
      </c>
      <c r="H62" s="163"/>
      <c r="I62" s="38" t="s">
        <v>91</v>
      </c>
    </row>
    <row r="63" spans="1:9" ht="40.5">
      <c r="A63" s="64"/>
      <c r="B63" s="90" t="s">
        <v>1254</v>
      </c>
      <c r="C63" s="91"/>
      <c r="D63" s="92"/>
      <c r="E63" s="93"/>
      <c r="F63" s="94"/>
      <c r="G63" s="96"/>
      <c r="H63" s="164"/>
      <c r="I63" s="38" t="s">
        <v>1253</v>
      </c>
    </row>
    <row r="64" spans="1:9">
      <c r="A64" s="77"/>
      <c r="B64" s="103"/>
      <c r="C64" s="91"/>
      <c r="D64" s="92"/>
      <c r="E64" s="93"/>
      <c r="F64" s="94"/>
      <c r="G64" s="96"/>
      <c r="H64" s="129"/>
    </row>
    <row r="65" spans="1:9" ht="40.5">
      <c r="A65" s="167">
        <v>19</v>
      </c>
      <c r="B65" s="65" t="s">
        <v>297</v>
      </c>
      <c r="C65" s="66">
        <v>20747</v>
      </c>
      <c r="D65" s="134">
        <f>SUM(C65)</f>
        <v>20747</v>
      </c>
      <c r="E65" s="68" t="s">
        <v>26</v>
      </c>
      <c r="F65" s="69" t="s">
        <v>32</v>
      </c>
      <c r="G65" s="69" t="s">
        <v>32</v>
      </c>
      <c r="H65" s="162" t="s">
        <v>1344</v>
      </c>
      <c r="I65" s="37" t="s">
        <v>61</v>
      </c>
    </row>
    <row r="66" spans="1:9">
      <c r="A66" s="168"/>
      <c r="B66" s="71" t="s">
        <v>294</v>
      </c>
      <c r="C66" s="72"/>
      <c r="D66" s="73"/>
      <c r="E66" s="74"/>
      <c r="F66" s="75" t="s">
        <v>295</v>
      </c>
      <c r="G66" s="75" t="s">
        <v>648</v>
      </c>
      <c r="H66" s="163"/>
      <c r="I66" s="38" t="s">
        <v>169</v>
      </c>
    </row>
    <row r="67" spans="1:9">
      <c r="A67" s="169"/>
      <c r="B67" s="78"/>
      <c r="C67" s="79"/>
      <c r="D67" s="80"/>
      <c r="E67" s="81"/>
      <c r="F67" s="82"/>
      <c r="G67" s="82"/>
      <c r="H67" s="164"/>
      <c r="I67" s="52" t="s">
        <v>296</v>
      </c>
    </row>
    <row r="68" spans="1:9">
      <c r="A68" s="64">
        <v>20</v>
      </c>
      <c r="B68" s="85" t="s">
        <v>799</v>
      </c>
      <c r="C68" s="86">
        <v>2500</v>
      </c>
      <c r="D68" s="87">
        <f t="shared" ref="D68" si="9">SUM(C68)</f>
        <v>2500</v>
      </c>
      <c r="E68" s="88" t="s">
        <v>26</v>
      </c>
      <c r="F68" s="89" t="s">
        <v>785</v>
      </c>
      <c r="G68" s="89" t="s">
        <v>785</v>
      </c>
      <c r="H68" s="162" t="s">
        <v>1344</v>
      </c>
      <c r="I68" s="37" t="s">
        <v>80</v>
      </c>
    </row>
    <row r="69" spans="1:9" ht="40.5">
      <c r="A69" s="64"/>
      <c r="B69" s="90" t="s">
        <v>1024</v>
      </c>
      <c r="C69" s="91"/>
      <c r="D69" s="92"/>
      <c r="E69" s="93"/>
      <c r="F69" s="94" t="s">
        <v>802</v>
      </c>
      <c r="G69" s="94" t="s">
        <v>803</v>
      </c>
      <c r="H69" s="163"/>
      <c r="I69" s="38" t="s">
        <v>169</v>
      </c>
    </row>
    <row r="70" spans="1:9">
      <c r="A70" s="64"/>
      <c r="B70" s="90" t="s">
        <v>1025</v>
      </c>
      <c r="C70" s="91"/>
      <c r="D70" s="92"/>
      <c r="E70" s="93"/>
      <c r="F70" s="94"/>
      <c r="G70" s="96"/>
      <c r="H70" s="164"/>
      <c r="I70" s="38" t="s">
        <v>296</v>
      </c>
    </row>
    <row r="71" spans="1:9">
      <c r="A71" s="64"/>
      <c r="B71" s="90" t="s">
        <v>800</v>
      </c>
      <c r="C71" s="91"/>
      <c r="D71" s="92"/>
      <c r="E71" s="93"/>
      <c r="F71" s="94"/>
      <c r="G71" s="96"/>
      <c r="H71" s="129"/>
    </row>
    <row r="72" spans="1:9">
      <c r="A72" s="77"/>
      <c r="B72" s="97" t="s">
        <v>801</v>
      </c>
      <c r="C72" s="98"/>
      <c r="D72" s="99"/>
      <c r="E72" s="100"/>
      <c r="F72" s="101"/>
      <c r="G72" s="102"/>
      <c r="H72" s="130"/>
      <c r="I72" s="103"/>
    </row>
    <row r="73" spans="1:9" ht="40.5">
      <c r="A73" s="107">
        <v>21</v>
      </c>
      <c r="B73" s="85" t="s">
        <v>804</v>
      </c>
      <c r="C73" s="86">
        <v>4000</v>
      </c>
      <c r="D73" s="87">
        <f t="shared" ref="D73" si="10">SUM(C73)</f>
        <v>4000</v>
      </c>
      <c r="E73" s="88" t="s">
        <v>26</v>
      </c>
      <c r="F73" s="89" t="s">
        <v>807</v>
      </c>
      <c r="G73" s="89" t="s">
        <v>807</v>
      </c>
      <c r="H73" s="162" t="s">
        <v>1344</v>
      </c>
      <c r="I73" s="37" t="s">
        <v>80</v>
      </c>
    </row>
    <row r="74" spans="1:9">
      <c r="A74" s="64"/>
      <c r="B74" s="90" t="s">
        <v>805</v>
      </c>
      <c r="C74" s="91"/>
      <c r="D74" s="92"/>
      <c r="E74" s="93"/>
      <c r="F74" s="94" t="s">
        <v>442</v>
      </c>
      <c r="G74" s="94" t="s">
        <v>679</v>
      </c>
      <c r="H74" s="163"/>
      <c r="I74" s="38" t="s">
        <v>170</v>
      </c>
    </row>
    <row r="75" spans="1:9">
      <c r="A75" s="77"/>
      <c r="B75" s="97" t="s">
        <v>806</v>
      </c>
      <c r="C75" s="98"/>
      <c r="D75" s="99"/>
      <c r="E75" s="100"/>
      <c r="F75" s="101"/>
      <c r="G75" s="108"/>
      <c r="H75" s="164"/>
      <c r="I75" s="52" t="s">
        <v>296</v>
      </c>
    </row>
    <row r="84" spans="6:6">
      <c r="F84" s="105" t="s">
        <v>1029</v>
      </c>
    </row>
  </sheetData>
  <mergeCells count="39">
    <mergeCell ref="A46:A48"/>
    <mergeCell ref="A52:A54"/>
    <mergeCell ref="A65:A67"/>
    <mergeCell ref="A18:A20"/>
    <mergeCell ref="A21:A23"/>
    <mergeCell ref="A24:A26"/>
    <mergeCell ref="A27:A29"/>
    <mergeCell ref="A30:A32"/>
    <mergeCell ref="A33:A35"/>
    <mergeCell ref="A36:A38"/>
    <mergeCell ref="A39:A41"/>
    <mergeCell ref="A42:A45"/>
    <mergeCell ref="A15:A17"/>
    <mergeCell ref="A1:I1"/>
    <mergeCell ref="A2:I2"/>
    <mergeCell ref="A3:I3"/>
    <mergeCell ref="A6:A9"/>
    <mergeCell ref="A10:A14"/>
    <mergeCell ref="H6:H8"/>
    <mergeCell ref="H10:H12"/>
    <mergeCell ref="H15:H17"/>
    <mergeCell ref="H18:H20"/>
    <mergeCell ref="H21:H23"/>
    <mergeCell ref="H24:H26"/>
    <mergeCell ref="H27:H29"/>
    <mergeCell ref="H30:H32"/>
    <mergeCell ref="H33:H35"/>
    <mergeCell ref="H36:H38"/>
    <mergeCell ref="H39:H41"/>
    <mergeCell ref="H42:H44"/>
    <mergeCell ref="H46:H48"/>
    <mergeCell ref="H65:H67"/>
    <mergeCell ref="H68:H70"/>
    <mergeCell ref="H73:H75"/>
    <mergeCell ref="H49:H51"/>
    <mergeCell ref="H52:H54"/>
    <mergeCell ref="H55:H57"/>
    <mergeCell ref="H58:H60"/>
    <mergeCell ref="H61:H63"/>
  </mergeCells>
  <dataValidations count="1">
    <dataValidation type="list" allowBlank="1" showInputMessage="1" showErrorMessage="1" sqref="E6:E75" xr:uid="{00000000-0002-0000-02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rintOptions horizontalCentered="1"/>
  <pageMargins left="0" right="0" top="0.35433070866141736" bottom="0.15748031496062992" header="0.31496062992125984" footer="0.31496062992125984"/>
  <pageSetup paperSize="9" scale="69" orientation="landscape" r:id="rId1"/>
  <rowBreaks count="1" manualBreakCount="1">
    <brk id="6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2"/>
  <sheetViews>
    <sheetView view="pageBreakPreview" zoomScale="60" zoomScaleNormal="100" workbookViewId="0">
      <selection activeCell="C50" sqref="C50"/>
    </sheetView>
  </sheetViews>
  <sheetFormatPr defaultRowHeight="20.25"/>
  <cols>
    <col min="1" max="1" width="6.28515625" customWidth="1"/>
    <col min="2" max="2" width="26.28515625" customWidth="1"/>
    <col min="3" max="3" width="17.7109375" customWidth="1"/>
    <col min="4" max="4" width="16.140625" style="157" customWidth="1"/>
    <col min="5" max="5" width="15" customWidth="1"/>
    <col min="6" max="6" width="21.85546875" style="50" customWidth="1"/>
    <col min="7" max="7" width="21.140625" customWidth="1"/>
    <col min="8" max="8" width="15.85546875" customWidth="1"/>
    <col min="9" max="9" width="21.7109375" customWidth="1"/>
  </cols>
  <sheetData>
    <row r="1" spans="1:9">
      <c r="A1" s="178" t="s">
        <v>926</v>
      </c>
      <c r="B1" s="178"/>
      <c r="C1" s="178"/>
      <c r="D1" s="178"/>
      <c r="E1" s="178"/>
      <c r="F1" s="178"/>
      <c r="G1" s="178"/>
      <c r="H1" s="178"/>
      <c r="I1" s="178"/>
    </row>
    <row r="2" spans="1:9">
      <c r="A2" s="178" t="s">
        <v>0</v>
      </c>
      <c r="B2" s="178"/>
      <c r="C2" s="178"/>
      <c r="D2" s="178"/>
      <c r="E2" s="178"/>
      <c r="F2" s="178"/>
      <c r="G2" s="178"/>
      <c r="H2" s="178"/>
      <c r="I2" s="178"/>
    </row>
    <row r="3" spans="1:9">
      <c r="A3" s="179" t="s">
        <v>1230</v>
      </c>
      <c r="B3" s="179"/>
      <c r="C3" s="179"/>
      <c r="D3" s="179"/>
      <c r="E3" s="179"/>
      <c r="F3" s="179"/>
      <c r="G3" s="179"/>
      <c r="H3" s="179"/>
      <c r="I3" s="179"/>
    </row>
    <row r="4" spans="1:9">
      <c r="A4" s="28" t="s">
        <v>1</v>
      </c>
      <c r="B4" s="1" t="s">
        <v>2</v>
      </c>
      <c r="C4" s="1" t="s">
        <v>3</v>
      </c>
      <c r="D4" s="132" t="s">
        <v>4</v>
      </c>
      <c r="E4" s="1" t="s">
        <v>5</v>
      </c>
      <c r="F4" s="2" t="s">
        <v>6</v>
      </c>
      <c r="G4" s="2" t="s">
        <v>49</v>
      </c>
      <c r="H4" s="1" t="s">
        <v>7</v>
      </c>
      <c r="I4" s="1" t="s">
        <v>8</v>
      </c>
    </row>
    <row r="5" spans="1:9">
      <c r="A5" s="29"/>
      <c r="B5" s="3"/>
      <c r="C5" s="4" t="s">
        <v>9</v>
      </c>
      <c r="D5" s="133" t="s">
        <v>10</v>
      </c>
      <c r="E5" s="6"/>
      <c r="F5" s="7" t="s">
        <v>11</v>
      </c>
      <c r="G5" s="7" t="s">
        <v>50</v>
      </c>
      <c r="H5" s="6" t="s">
        <v>12</v>
      </c>
      <c r="I5" s="6" t="s">
        <v>13</v>
      </c>
    </row>
    <row r="6" spans="1:9" ht="40.5">
      <c r="A6" s="175">
        <v>1</v>
      </c>
      <c r="B6" s="8" t="s">
        <v>297</v>
      </c>
      <c r="C6" s="9">
        <v>20748</v>
      </c>
      <c r="D6" s="156">
        <f>SUM(C6)</f>
        <v>20748</v>
      </c>
      <c r="E6" s="11" t="s">
        <v>26</v>
      </c>
      <c r="F6" s="12" t="s">
        <v>32</v>
      </c>
      <c r="G6" s="12" t="s">
        <v>32</v>
      </c>
      <c r="H6" s="162" t="s">
        <v>1344</v>
      </c>
      <c r="I6" s="37" t="s">
        <v>61</v>
      </c>
    </row>
    <row r="7" spans="1:9">
      <c r="A7" s="176"/>
      <c r="B7" s="14" t="s">
        <v>298</v>
      </c>
      <c r="C7" s="15"/>
      <c r="D7" s="16"/>
      <c r="E7" s="17"/>
      <c r="F7" s="18" t="s">
        <v>295</v>
      </c>
      <c r="G7" s="18" t="s">
        <v>648</v>
      </c>
      <c r="H7" s="163"/>
      <c r="I7" s="38" t="s">
        <v>170</v>
      </c>
    </row>
    <row r="8" spans="1:9">
      <c r="A8" s="177"/>
      <c r="B8" s="21"/>
      <c r="C8" s="22"/>
      <c r="D8" s="23"/>
      <c r="E8" s="24"/>
      <c r="F8" s="25"/>
      <c r="G8" s="25"/>
      <c r="H8" s="164"/>
      <c r="I8" s="52" t="s">
        <v>299</v>
      </c>
    </row>
    <row r="9" spans="1:9" s="104" customFormat="1">
      <c r="A9" s="107">
        <v>2</v>
      </c>
      <c r="B9" s="146" t="s">
        <v>1255</v>
      </c>
      <c r="C9" s="86">
        <v>343000</v>
      </c>
      <c r="D9" s="87">
        <f t="shared" ref="D9" si="0">SUM(C9)</f>
        <v>343000</v>
      </c>
      <c r="E9" s="88" t="s">
        <v>26</v>
      </c>
      <c r="F9" s="89" t="s">
        <v>29</v>
      </c>
      <c r="G9" s="89" t="s">
        <v>29</v>
      </c>
      <c r="H9" s="162" t="s">
        <v>1344</v>
      </c>
      <c r="I9" s="37" t="s">
        <v>953</v>
      </c>
    </row>
    <row r="10" spans="1:9" s="104" customFormat="1" ht="40.5">
      <c r="A10" s="64"/>
      <c r="B10" s="90" t="s">
        <v>1260</v>
      </c>
      <c r="C10" s="91"/>
      <c r="D10" s="92"/>
      <c r="E10" s="93"/>
      <c r="F10" s="94" t="s">
        <v>1257</v>
      </c>
      <c r="G10" s="94" t="s">
        <v>1258</v>
      </c>
      <c r="H10" s="163"/>
      <c r="I10" s="38" t="s">
        <v>106</v>
      </c>
    </row>
    <row r="11" spans="1:9" s="104" customFormat="1" ht="40.5">
      <c r="A11" s="64"/>
      <c r="B11" s="90" t="s">
        <v>1254</v>
      </c>
      <c r="C11" s="91"/>
      <c r="D11" s="92"/>
      <c r="E11" s="93"/>
      <c r="F11" s="94"/>
      <c r="G11" s="96"/>
      <c r="H11" s="164"/>
      <c r="I11" s="38" t="s">
        <v>1261</v>
      </c>
    </row>
    <row r="12" spans="1:9">
      <c r="A12" s="175">
        <v>3</v>
      </c>
      <c r="B12" s="8" t="s">
        <v>22</v>
      </c>
      <c r="C12" s="9">
        <v>3780</v>
      </c>
      <c r="D12" s="156">
        <f>SUM(C12)</f>
        <v>3780</v>
      </c>
      <c r="E12" s="11" t="s">
        <v>26</v>
      </c>
      <c r="F12" s="12" t="s">
        <v>301</v>
      </c>
      <c r="G12" s="12" t="s">
        <v>304</v>
      </c>
      <c r="H12" s="162" t="s">
        <v>1344</v>
      </c>
      <c r="I12" s="37" t="s">
        <v>61</v>
      </c>
    </row>
    <row r="13" spans="1:9">
      <c r="A13" s="176"/>
      <c r="B13" s="14" t="s">
        <v>300</v>
      </c>
      <c r="C13" s="15"/>
      <c r="D13" s="16"/>
      <c r="E13" s="17"/>
      <c r="F13" s="18" t="s">
        <v>302</v>
      </c>
      <c r="G13" s="18" t="s">
        <v>302</v>
      </c>
      <c r="H13" s="163"/>
      <c r="I13" s="38" t="s">
        <v>171</v>
      </c>
    </row>
    <row r="14" spans="1:9">
      <c r="A14" s="177"/>
      <c r="B14" s="21"/>
      <c r="C14" s="22"/>
      <c r="D14" s="23"/>
      <c r="E14" s="24"/>
      <c r="F14" s="25" t="s">
        <v>303</v>
      </c>
      <c r="G14" s="25" t="s">
        <v>649</v>
      </c>
      <c r="H14" s="164"/>
      <c r="I14" s="52" t="s">
        <v>305</v>
      </c>
    </row>
    <row r="15" spans="1:9" ht="40.5">
      <c r="A15" s="175">
        <v>4</v>
      </c>
      <c r="B15" s="8" t="s">
        <v>22</v>
      </c>
      <c r="C15" s="9">
        <v>7910</v>
      </c>
      <c r="D15" s="156">
        <f>SUM(C15)</f>
        <v>7910</v>
      </c>
      <c r="E15" s="11" t="s">
        <v>26</v>
      </c>
      <c r="F15" s="12" t="s">
        <v>232</v>
      </c>
      <c r="G15" s="12" t="s">
        <v>232</v>
      </c>
      <c r="H15" s="162" t="s">
        <v>1344</v>
      </c>
      <c r="I15" s="37" t="s">
        <v>61</v>
      </c>
    </row>
    <row r="16" spans="1:9">
      <c r="A16" s="176"/>
      <c r="B16" s="14" t="s">
        <v>306</v>
      </c>
      <c r="C16" s="15"/>
      <c r="D16" s="16"/>
      <c r="E16" s="17"/>
      <c r="F16" s="18" t="s">
        <v>307</v>
      </c>
      <c r="G16" s="18" t="s">
        <v>650</v>
      </c>
      <c r="H16" s="163"/>
      <c r="I16" s="38" t="s">
        <v>172</v>
      </c>
    </row>
    <row r="17" spans="1:9">
      <c r="A17" s="177"/>
      <c r="B17" s="21"/>
      <c r="C17" s="22"/>
      <c r="D17" s="23"/>
      <c r="E17" s="24"/>
      <c r="F17" s="25"/>
      <c r="G17" s="25"/>
      <c r="H17" s="164"/>
      <c r="I17" s="52" t="s">
        <v>308</v>
      </c>
    </row>
    <row r="18" spans="1:9" ht="40.5">
      <c r="A18" s="175">
        <v>5</v>
      </c>
      <c r="B18" s="8" t="s">
        <v>309</v>
      </c>
      <c r="C18" s="9">
        <v>76980</v>
      </c>
      <c r="D18" s="156">
        <f>SUM(C18)</f>
        <v>76980</v>
      </c>
      <c r="E18" s="11" t="s">
        <v>26</v>
      </c>
      <c r="F18" s="12" t="s">
        <v>232</v>
      </c>
      <c r="G18" s="12" t="s">
        <v>232</v>
      </c>
      <c r="H18" s="162" t="s">
        <v>1344</v>
      </c>
      <c r="I18" s="37" t="s">
        <v>61</v>
      </c>
    </row>
    <row r="19" spans="1:9" ht="40.5">
      <c r="A19" s="176"/>
      <c r="B19" s="14" t="s">
        <v>310</v>
      </c>
      <c r="C19" s="15"/>
      <c r="D19" s="16"/>
      <c r="E19" s="17"/>
      <c r="F19" s="18" t="s">
        <v>312</v>
      </c>
      <c r="G19" s="18" t="s">
        <v>651</v>
      </c>
      <c r="H19" s="163"/>
      <c r="I19" s="38" t="s">
        <v>173</v>
      </c>
    </row>
    <row r="20" spans="1:9">
      <c r="A20" s="177"/>
      <c r="B20" s="21" t="s">
        <v>311</v>
      </c>
      <c r="C20" s="22"/>
      <c r="D20" s="23"/>
      <c r="E20" s="24"/>
      <c r="F20" s="25"/>
      <c r="G20" s="25"/>
      <c r="H20" s="164"/>
      <c r="I20" s="52" t="s">
        <v>313</v>
      </c>
    </row>
    <row r="21" spans="1:9" ht="40.5">
      <c r="A21" s="175">
        <v>6</v>
      </c>
      <c r="B21" s="8" t="s">
        <v>314</v>
      </c>
      <c r="C21" s="9">
        <v>4100</v>
      </c>
      <c r="D21" s="156">
        <f>SUM(C21)</f>
        <v>4100</v>
      </c>
      <c r="E21" s="11" t="s">
        <v>26</v>
      </c>
      <c r="F21" s="12" t="s">
        <v>232</v>
      </c>
      <c r="G21" s="12" t="s">
        <v>232</v>
      </c>
      <c r="H21" s="162" t="s">
        <v>1344</v>
      </c>
      <c r="I21" s="37" t="s">
        <v>61</v>
      </c>
    </row>
    <row r="22" spans="1:9">
      <c r="A22" s="176"/>
      <c r="B22" s="14" t="s">
        <v>315</v>
      </c>
      <c r="C22" s="15"/>
      <c r="D22" s="16"/>
      <c r="E22" s="17"/>
      <c r="F22" s="18" t="s">
        <v>317</v>
      </c>
      <c r="G22" s="18" t="s">
        <v>652</v>
      </c>
      <c r="H22" s="163"/>
      <c r="I22" s="38" t="s">
        <v>174</v>
      </c>
    </row>
    <row r="23" spans="1:9">
      <c r="A23" s="177"/>
      <c r="B23" s="21" t="s">
        <v>316</v>
      </c>
      <c r="C23" s="22"/>
      <c r="D23" s="23"/>
      <c r="E23" s="24"/>
      <c r="F23" s="25"/>
      <c r="G23" s="25"/>
      <c r="H23" s="164"/>
      <c r="I23" s="52" t="s">
        <v>318</v>
      </c>
    </row>
    <row r="24" spans="1:9" ht="40.5">
      <c r="A24" s="175">
        <v>7</v>
      </c>
      <c r="B24" s="8" t="s">
        <v>319</v>
      </c>
      <c r="C24" s="9">
        <v>4800</v>
      </c>
      <c r="D24" s="156">
        <f>SUM(C24)</f>
        <v>4800</v>
      </c>
      <c r="E24" s="11" t="s">
        <v>26</v>
      </c>
      <c r="F24" s="12" t="s">
        <v>321</v>
      </c>
      <c r="G24" s="12" t="s">
        <v>321</v>
      </c>
      <c r="H24" s="162" t="s">
        <v>1344</v>
      </c>
      <c r="I24" s="37" t="s">
        <v>61</v>
      </c>
    </row>
    <row r="25" spans="1:9">
      <c r="A25" s="176"/>
      <c r="B25" s="14" t="s">
        <v>320</v>
      </c>
      <c r="C25" s="15"/>
      <c r="D25" s="16"/>
      <c r="E25" s="17"/>
      <c r="F25" s="18" t="s">
        <v>322</v>
      </c>
      <c r="G25" s="18" t="s">
        <v>653</v>
      </c>
      <c r="H25" s="163"/>
      <c r="I25" s="38" t="s">
        <v>175</v>
      </c>
    </row>
    <row r="26" spans="1:9">
      <c r="A26" s="177"/>
      <c r="B26" s="21"/>
      <c r="C26" s="22"/>
      <c r="D26" s="23"/>
      <c r="E26" s="24"/>
      <c r="F26" s="25"/>
      <c r="G26" s="25"/>
      <c r="H26" s="164"/>
      <c r="I26" s="52" t="s">
        <v>318</v>
      </c>
    </row>
    <row r="27" spans="1:9">
      <c r="A27" s="175">
        <v>8</v>
      </c>
      <c r="B27" s="8" t="s">
        <v>24</v>
      </c>
      <c r="C27" s="9">
        <v>4649</v>
      </c>
      <c r="D27" s="156">
        <f t="shared" ref="D27" si="1">SUM(C27)</f>
        <v>4649</v>
      </c>
      <c r="E27" s="11" t="s">
        <v>26</v>
      </c>
      <c r="F27" s="12" t="s">
        <v>42</v>
      </c>
      <c r="G27" s="12" t="s">
        <v>42</v>
      </c>
      <c r="H27" s="162" t="s">
        <v>1344</v>
      </c>
      <c r="I27" s="37" t="s">
        <v>61</v>
      </c>
    </row>
    <row r="28" spans="1:9">
      <c r="A28" s="176"/>
      <c r="B28" s="14" t="s">
        <v>246</v>
      </c>
      <c r="C28" s="15"/>
      <c r="D28" s="16"/>
      <c r="E28" s="17"/>
      <c r="F28" s="18" t="s">
        <v>323</v>
      </c>
      <c r="G28" s="18" t="s">
        <v>654</v>
      </c>
      <c r="H28" s="163"/>
      <c r="I28" s="38" t="s">
        <v>176</v>
      </c>
    </row>
    <row r="29" spans="1:9">
      <c r="A29" s="177"/>
      <c r="B29" s="21"/>
      <c r="C29" s="22"/>
      <c r="D29" s="23"/>
      <c r="E29" s="24"/>
      <c r="F29" s="25"/>
      <c r="G29" s="25"/>
      <c r="H29" s="164"/>
      <c r="I29" s="52" t="s">
        <v>318</v>
      </c>
    </row>
    <row r="30" spans="1:9">
      <c r="A30" s="175">
        <v>9</v>
      </c>
      <c r="B30" s="8" t="s">
        <v>324</v>
      </c>
      <c r="C30" s="9">
        <v>148951</v>
      </c>
      <c r="D30" s="156">
        <f t="shared" ref="D30" si="2">SUM(C30)</f>
        <v>148951</v>
      </c>
      <c r="E30" s="11" t="s">
        <v>26</v>
      </c>
      <c r="F30" s="12" t="s">
        <v>326</v>
      </c>
      <c r="G30" s="12" t="s">
        <v>326</v>
      </c>
      <c r="H30" s="162" t="s">
        <v>1344</v>
      </c>
      <c r="I30" s="37" t="s">
        <v>61</v>
      </c>
    </row>
    <row r="31" spans="1:9">
      <c r="A31" s="176"/>
      <c r="B31" s="14" t="s">
        <v>325</v>
      </c>
      <c r="C31" s="15"/>
      <c r="D31" s="16"/>
      <c r="E31" s="17"/>
      <c r="F31" s="18" t="s">
        <v>327</v>
      </c>
      <c r="G31" s="18" t="s">
        <v>327</v>
      </c>
      <c r="H31" s="163"/>
      <c r="I31" s="38" t="s">
        <v>177</v>
      </c>
    </row>
    <row r="32" spans="1:9" ht="40.5">
      <c r="A32" s="177"/>
      <c r="B32" s="21"/>
      <c r="C32" s="22"/>
      <c r="D32" s="23"/>
      <c r="E32" s="24"/>
      <c r="F32" s="25" t="s">
        <v>328</v>
      </c>
      <c r="G32" s="25" t="s">
        <v>655</v>
      </c>
      <c r="H32" s="164"/>
      <c r="I32" s="52" t="s">
        <v>329</v>
      </c>
    </row>
    <row r="33" spans="1:9" s="60" customFormat="1">
      <c r="A33" s="64">
        <v>10</v>
      </c>
      <c r="B33" s="85" t="s">
        <v>808</v>
      </c>
      <c r="C33" s="86">
        <v>23770</v>
      </c>
      <c r="D33" s="87">
        <f t="shared" ref="D33" si="3">SUM(C33)</f>
        <v>23770</v>
      </c>
      <c r="E33" s="88" t="s">
        <v>26</v>
      </c>
      <c r="F33" s="89" t="s">
        <v>33</v>
      </c>
      <c r="G33" s="89" t="s">
        <v>33</v>
      </c>
      <c r="H33" s="162" t="s">
        <v>1344</v>
      </c>
      <c r="I33" s="37" t="s">
        <v>80</v>
      </c>
    </row>
    <row r="34" spans="1:9" s="60" customFormat="1">
      <c r="A34" s="64"/>
      <c r="B34" s="90" t="s">
        <v>809</v>
      </c>
      <c r="C34" s="91"/>
      <c r="D34" s="92"/>
      <c r="E34" s="93"/>
      <c r="F34" s="94" t="s">
        <v>810</v>
      </c>
      <c r="G34" s="94" t="s">
        <v>811</v>
      </c>
      <c r="H34" s="163"/>
      <c r="I34" s="38" t="s">
        <v>171</v>
      </c>
    </row>
    <row r="35" spans="1:9" s="60" customFormat="1">
      <c r="A35" s="77"/>
      <c r="B35" s="90"/>
      <c r="C35" s="91"/>
      <c r="D35" s="92"/>
      <c r="E35" s="93"/>
      <c r="F35" s="94"/>
      <c r="G35" s="96"/>
      <c r="H35" s="164"/>
      <c r="I35" s="38" t="s">
        <v>332</v>
      </c>
    </row>
    <row r="36" spans="1:9" s="60" customFormat="1">
      <c r="A36" s="64">
        <v>11</v>
      </c>
      <c r="B36" s="85" t="s">
        <v>812</v>
      </c>
      <c r="C36" s="86">
        <v>251900</v>
      </c>
      <c r="D36" s="87">
        <f t="shared" ref="D36" si="4">SUM(C36)</f>
        <v>251900</v>
      </c>
      <c r="E36" s="88" t="s">
        <v>26</v>
      </c>
      <c r="F36" s="89" t="s">
        <v>32</v>
      </c>
      <c r="G36" s="89" t="s">
        <v>32</v>
      </c>
      <c r="H36" s="162" t="s">
        <v>1344</v>
      </c>
      <c r="I36" s="37" t="s">
        <v>80</v>
      </c>
    </row>
    <row r="37" spans="1:9" s="60" customFormat="1" ht="40.5">
      <c r="A37" s="64"/>
      <c r="B37" s="90" t="s">
        <v>813</v>
      </c>
      <c r="C37" s="91"/>
      <c r="D37" s="92"/>
      <c r="E37" s="93"/>
      <c r="F37" s="94" t="s">
        <v>815</v>
      </c>
      <c r="G37" s="94" t="s">
        <v>816</v>
      </c>
      <c r="H37" s="163"/>
      <c r="I37" s="38" t="s">
        <v>172</v>
      </c>
    </row>
    <row r="38" spans="1:9" s="60" customFormat="1">
      <c r="A38" s="64"/>
      <c r="B38" s="90" t="s">
        <v>814</v>
      </c>
      <c r="C38" s="91"/>
      <c r="D38" s="92"/>
      <c r="E38" s="93"/>
      <c r="F38" s="94"/>
      <c r="G38" s="96"/>
      <c r="H38" s="164"/>
      <c r="I38" s="38" t="s">
        <v>817</v>
      </c>
    </row>
    <row r="39" spans="1:9" ht="40.5">
      <c r="A39" s="175">
        <v>12</v>
      </c>
      <c r="B39" s="8" t="s">
        <v>283</v>
      </c>
      <c r="C39" s="9">
        <v>10000</v>
      </c>
      <c r="D39" s="156">
        <f t="shared" ref="D39" si="5">SUM(C39)</f>
        <v>10000</v>
      </c>
      <c r="E39" s="11" t="s">
        <v>26</v>
      </c>
      <c r="F39" s="12" t="s">
        <v>42</v>
      </c>
      <c r="G39" s="12" t="s">
        <v>42</v>
      </c>
      <c r="H39" s="162" t="s">
        <v>1344</v>
      </c>
      <c r="I39" s="37" t="s">
        <v>61</v>
      </c>
    </row>
    <row r="40" spans="1:9">
      <c r="A40" s="176"/>
      <c r="B40" s="14" t="s">
        <v>330</v>
      </c>
      <c r="C40" s="15"/>
      <c r="D40" s="16"/>
      <c r="E40" s="17"/>
      <c r="F40" s="18" t="s">
        <v>331</v>
      </c>
      <c r="G40" s="18" t="s">
        <v>656</v>
      </c>
      <c r="H40" s="163"/>
      <c r="I40" s="38" t="s">
        <v>178</v>
      </c>
    </row>
    <row r="41" spans="1:9">
      <c r="A41" s="177"/>
      <c r="B41" s="21"/>
      <c r="C41" s="22"/>
      <c r="D41" s="23"/>
      <c r="E41" s="24"/>
      <c r="F41" s="25"/>
      <c r="G41" s="25"/>
      <c r="H41" s="164"/>
      <c r="I41" s="52" t="s">
        <v>332</v>
      </c>
    </row>
    <row r="42" spans="1:9" ht="40.5">
      <c r="A42" s="175">
        <v>13</v>
      </c>
      <c r="B42" s="8" t="s">
        <v>277</v>
      </c>
      <c r="C42" s="9">
        <v>3870</v>
      </c>
      <c r="D42" s="156">
        <f t="shared" ref="D42" si="6">SUM(C42)</f>
        <v>3870</v>
      </c>
      <c r="E42" s="11" t="s">
        <v>26</v>
      </c>
      <c r="F42" s="12" t="s">
        <v>46</v>
      </c>
      <c r="G42" s="12" t="s">
        <v>46</v>
      </c>
      <c r="H42" s="162" t="s">
        <v>1344</v>
      </c>
      <c r="I42" s="37" t="s">
        <v>61</v>
      </c>
    </row>
    <row r="43" spans="1:9">
      <c r="A43" s="176"/>
      <c r="B43" s="14" t="s">
        <v>237</v>
      </c>
      <c r="C43" s="15"/>
      <c r="D43" s="16"/>
      <c r="E43" s="17"/>
      <c r="F43" s="18" t="s">
        <v>333</v>
      </c>
      <c r="G43" s="18" t="s">
        <v>657</v>
      </c>
      <c r="H43" s="163"/>
      <c r="I43" s="38" t="s">
        <v>179</v>
      </c>
    </row>
    <row r="44" spans="1:9">
      <c r="A44" s="177"/>
      <c r="B44" s="21"/>
      <c r="C44" s="22"/>
      <c r="D44" s="23"/>
      <c r="E44" s="24"/>
      <c r="F44" s="25"/>
      <c r="G44" s="25"/>
      <c r="H44" s="164"/>
      <c r="I44" s="52" t="s">
        <v>332</v>
      </c>
    </row>
    <row r="45" spans="1:9" ht="40.5">
      <c r="A45" s="175">
        <v>14</v>
      </c>
      <c r="B45" s="8" t="s">
        <v>924</v>
      </c>
      <c r="C45" s="9">
        <v>12845</v>
      </c>
      <c r="D45" s="156">
        <f t="shared" ref="D45" si="7">SUM(C45)</f>
        <v>12845</v>
      </c>
      <c r="E45" s="11" t="s">
        <v>26</v>
      </c>
      <c r="F45" s="12" t="s">
        <v>42</v>
      </c>
      <c r="G45" s="12" t="s">
        <v>42</v>
      </c>
      <c r="H45" s="162" t="s">
        <v>1344</v>
      </c>
      <c r="I45" s="37" t="s">
        <v>61</v>
      </c>
    </row>
    <row r="46" spans="1:9" ht="40.5">
      <c r="A46" s="176"/>
      <c r="B46" s="14" t="s">
        <v>925</v>
      </c>
      <c r="C46" s="15"/>
      <c r="D46" s="16"/>
      <c r="E46" s="17"/>
      <c r="F46" s="18" t="s">
        <v>334</v>
      </c>
      <c r="G46" s="18" t="s">
        <v>658</v>
      </c>
      <c r="H46" s="163"/>
      <c r="I46" s="38" t="s">
        <v>180</v>
      </c>
    </row>
    <row r="47" spans="1:9">
      <c r="A47" s="176"/>
      <c r="B47" s="14" t="s">
        <v>923</v>
      </c>
      <c r="C47" s="15"/>
      <c r="D47" s="16"/>
      <c r="E47" s="17"/>
      <c r="F47" s="18"/>
      <c r="G47" s="18"/>
      <c r="H47" s="164"/>
      <c r="I47" s="38" t="s">
        <v>335</v>
      </c>
    </row>
    <row r="48" spans="1:9">
      <c r="A48" s="176"/>
      <c r="B48" s="14" t="s">
        <v>922</v>
      </c>
      <c r="C48" s="15"/>
      <c r="D48" s="16"/>
      <c r="E48" s="17"/>
      <c r="F48" s="18"/>
      <c r="G48" s="18"/>
      <c r="H48" s="20"/>
      <c r="I48" s="38"/>
    </row>
    <row r="49" spans="1:9">
      <c r="A49" s="176"/>
      <c r="B49" s="21" t="s">
        <v>246</v>
      </c>
      <c r="C49" s="15"/>
      <c r="D49" s="16"/>
      <c r="E49" s="17"/>
      <c r="F49" s="18"/>
      <c r="G49" s="18"/>
      <c r="H49" s="20"/>
      <c r="I49" s="38"/>
    </row>
    <row r="50" spans="1:9" ht="40.5">
      <c r="A50" s="175">
        <v>15</v>
      </c>
      <c r="B50" s="8" t="s">
        <v>336</v>
      </c>
      <c r="C50" s="9">
        <v>52305</v>
      </c>
      <c r="D50" s="156">
        <f t="shared" ref="D50" si="8">SUM(C50)</f>
        <v>52305</v>
      </c>
      <c r="E50" s="11" t="s">
        <v>26</v>
      </c>
      <c r="F50" s="12" t="s">
        <v>339</v>
      </c>
      <c r="G50" s="12" t="s">
        <v>339</v>
      </c>
      <c r="H50" s="162" t="s">
        <v>1344</v>
      </c>
      <c r="I50" s="37" t="s">
        <v>61</v>
      </c>
    </row>
    <row r="51" spans="1:9">
      <c r="A51" s="176"/>
      <c r="B51" s="14" t="s">
        <v>337</v>
      </c>
      <c r="C51" s="15"/>
      <c r="D51" s="16"/>
      <c r="E51" s="17"/>
      <c r="F51" s="18" t="s">
        <v>340</v>
      </c>
      <c r="G51" s="18" t="s">
        <v>659</v>
      </c>
      <c r="H51" s="163"/>
      <c r="I51" s="38" t="s">
        <v>157</v>
      </c>
    </row>
    <row r="52" spans="1:9">
      <c r="A52" s="177"/>
      <c r="B52" s="21" t="s">
        <v>338</v>
      </c>
      <c r="C52" s="22"/>
      <c r="D52" s="23"/>
      <c r="E52" s="24"/>
      <c r="F52" s="25"/>
      <c r="G52" s="25"/>
      <c r="H52" s="164"/>
      <c r="I52" s="52" t="s">
        <v>341</v>
      </c>
    </row>
  </sheetData>
  <mergeCells count="30">
    <mergeCell ref="A42:A44"/>
    <mergeCell ref="A45:A49"/>
    <mergeCell ref="A50:A52"/>
    <mergeCell ref="A18:A20"/>
    <mergeCell ref="A21:A23"/>
    <mergeCell ref="A24:A26"/>
    <mergeCell ref="A27:A29"/>
    <mergeCell ref="A30:A32"/>
    <mergeCell ref="A39:A41"/>
    <mergeCell ref="A6:A8"/>
    <mergeCell ref="A12:A14"/>
    <mergeCell ref="A15:A17"/>
    <mergeCell ref="A1:I1"/>
    <mergeCell ref="A2:I2"/>
    <mergeCell ref="A3:I3"/>
    <mergeCell ref="H6:H8"/>
    <mergeCell ref="H9:H11"/>
    <mergeCell ref="H12:H14"/>
    <mergeCell ref="H15:H17"/>
    <mergeCell ref="H18:H20"/>
    <mergeCell ref="H21:H23"/>
    <mergeCell ref="H24:H26"/>
    <mergeCell ref="H27:H29"/>
    <mergeCell ref="H30:H32"/>
    <mergeCell ref="H50:H52"/>
    <mergeCell ref="H33:H35"/>
    <mergeCell ref="H36:H38"/>
    <mergeCell ref="H39:H41"/>
    <mergeCell ref="H42:H44"/>
    <mergeCell ref="H45:H47"/>
  </mergeCells>
  <dataValidations count="1">
    <dataValidation type="list" allowBlank="1" showInputMessage="1" showErrorMessage="1" sqref="E6:E52" xr:uid="{00000000-0002-0000-03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rintOptions horizontalCentered="1"/>
  <pageMargins left="0" right="0" top="0.35433070866141736" bottom="0.19685039370078741" header="0.31496062992125984" footer="0.31496062992125984"/>
  <pageSetup paperSize="9" scale="90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1"/>
  <sheetViews>
    <sheetView view="pageBreakPreview" topLeftCell="A40" zoomScale="60" zoomScaleNormal="90" workbookViewId="0">
      <selection activeCell="R54" sqref="R54"/>
    </sheetView>
  </sheetViews>
  <sheetFormatPr defaultColWidth="9" defaultRowHeight="20.25"/>
  <cols>
    <col min="1" max="1" width="6.5703125" style="104" customWidth="1"/>
    <col min="2" max="2" width="26.140625" style="104" customWidth="1"/>
    <col min="3" max="3" width="16.7109375" style="104" customWidth="1"/>
    <col min="4" max="4" width="13.85546875" style="104" customWidth="1"/>
    <col min="5" max="5" width="15" style="104" customWidth="1"/>
    <col min="6" max="6" width="23" style="105" customWidth="1"/>
    <col min="7" max="7" width="23" style="104" customWidth="1"/>
    <col min="8" max="8" width="14.7109375" style="131" customWidth="1"/>
    <col min="9" max="9" width="21.42578125" style="104" customWidth="1"/>
    <col min="10" max="16384" width="9" style="104"/>
  </cols>
  <sheetData>
    <row r="1" spans="1:9">
      <c r="A1" s="165" t="s">
        <v>952</v>
      </c>
      <c r="B1" s="165"/>
      <c r="C1" s="165"/>
      <c r="D1" s="165"/>
      <c r="E1" s="165"/>
      <c r="F1" s="165"/>
      <c r="G1" s="165"/>
      <c r="H1" s="165"/>
      <c r="I1" s="165"/>
    </row>
    <row r="2" spans="1:9">
      <c r="A2" s="165" t="s">
        <v>0</v>
      </c>
      <c r="B2" s="165"/>
      <c r="C2" s="165"/>
      <c r="D2" s="165"/>
      <c r="E2" s="165"/>
      <c r="F2" s="165"/>
      <c r="G2" s="165"/>
      <c r="H2" s="165"/>
      <c r="I2" s="165"/>
    </row>
    <row r="3" spans="1:9">
      <c r="A3" s="166" t="s">
        <v>1229</v>
      </c>
      <c r="B3" s="166"/>
      <c r="C3" s="166"/>
      <c r="D3" s="166"/>
      <c r="E3" s="166"/>
      <c r="F3" s="166"/>
      <c r="G3" s="166"/>
      <c r="H3" s="166"/>
      <c r="I3" s="166"/>
    </row>
    <row r="4" spans="1:9">
      <c r="A4" s="1" t="s">
        <v>1</v>
      </c>
      <c r="B4" s="1" t="s">
        <v>2</v>
      </c>
      <c r="C4" s="1" t="s">
        <v>3</v>
      </c>
      <c r="D4" s="2" t="s">
        <v>4</v>
      </c>
      <c r="E4" s="1" t="s">
        <v>5</v>
      </c>
      <c r="F4" s="2" t="s">
        <v>6</v>
      </c>
      <c r="G4" s="2" t="s">
        <v>49</v>
      </c>
      <c r="H4" s="1" t="s">
        <v>7</v>
      </c>
      <c r="I4" s="1" t="s">
        <v>8</v>
      </c>
    </row>
    <row r="5" spans="1:9">
      <c r="A5" s="77"/>
      <c r="B5" s="3"/>
      <c r="C5" s="4" t="s">
        <v>9</v>
      </c>
      <c r="D5" s="5" t="s">
        <v>10</v>
      </c>
      <c r="E5" s="6"/>
      <c r="F5" s="7" t="s">
        <v>11</v>
      </c>
      <c r="G5" s="7" t="s">
        <v>50</v>
      </c>
      <c r="H5" s="6" t="s">
        <v>12</v>
      </c>
      <c r="I5" s="6" t="s">
        <v>13</v>
      </c>
    </row>
    <row r="6" spans="1:9" ht="40.5">
      <c r="A6" s="167">
        <v>1</v>
      </c>
      <c r="B6" s="65" t="s">
        <v>241</v>
      </c>
      <c r="C6" s="66">
        <v>18367</v>
      </c>
      <c r="D6" s="66">
        <f t="shared" ref="D6" si="0">SUM(C6)</f>
        <v>18367</v>
      </c>
      <c r="E6" s="68" t="s">
        <v>26</v>
      </c>
      <c r="F6" s="69" t="s">
        <v>32</v>
      </c>
      <c r="G6" s="69" t="s">
        <v>32</v>
      </c>
      <c r="H6" s="162" t="s">
        <v>1344</v>
      </c>
      <c r="I6" s="37" t="s">
        <v>61</v>
      </c>
    </row>
    <row r="7" spans="1:9">
      <c r="A7" s="168"/>
      <c r="B7" s="71"/>
      <c r="C7" s="72"/>
      <c r="D7" s="73"/>
      <c r="E7" s="74"/>
      <c r="F7" s="75" t="s">
        <v>342</v>
      </c>
      <c r="G7" s="75" t="s">
        <v>660</v>
      </c>
      <c r="H7" s="163"/>
      <c r="I7" s="38" t="s">
        <v>343</v>
      </c>
    </row>
    <row r="8" spans="1:9">
      <c r="A8" s="169"/>
      <c r="B8" s="78"/>
      <c r="C8" s="79"/>
      <c r="D8" s="80"/>
      <c r="E8" s="81"/>
      <c r="F8" s="82"/>
      <c r="G8" s="82"/>
      <c r="H8" s="164"/>
      <c r="I8" s="52" t="s">
        <v>344</v>
      </c>
    </row>
    <row r="9" spans="1:9">
      <c r="A9" s="167">
        <v>2</v>
      </c>
      <c r="B9" s="65" t="s">
        <v>345</v>
      </c>
      <c r="C9" s="66">
        <v>78000</v>
      </c>
      <c r="D9" s="66">
        <f t="shared" ref="D9" si="1">SUM(C9)</f>
        <v>78000</v>
      </c>
      <c r="E9" s="68" t="s">
        <v>26</v>
      </c>
      <c r="F9" s="69" t="s">
        <v>28</v>
      </c>
      <c r="G9" s="69" t="s">
        <v>28</v>
      </c>
      <c r="H9" s="162" t="s">
        <v>1344</v>
      </c>
      <c r="I9" s="37" t="s">
        <v>61</v>
      </c>
    </row>
    <row r="10" spans="1:9">
      <c r="A10" s="168"/>
      <c r="B10" s="71" t="s">
        <v>346</v>
      </c>
      <c r="C10" s="72"/>
      <c r="D10" s="73"/>
      <c r="E10" s="74"/>
      <c r="F10" s="75" t="s">
        <v>348</v>
      </c>
      <c r="G10" s="75" t="s">
        <v>661</v>
      </c>
      <c r="H10" s="163"/>
      <c r="I10" s="38" t="s">
        <v>155</v>
      </c>
    </row>
    <row r="11" spans="1:9">
      <c r="A11" s="169"/>
      <c r="B11" s="78" t="s">
        <v>347</v>
      </c>
      <c r="C11" s="79"/>
      <c r="D11" s="80"/>
      <c r="E11" s="81"/>
      <c r="F11" s="82"/>
      <c r="G11" s="82"/>
      <c r="H11" s="164"/>
      <c r="I11" s="52" t="s">
        <v>349</v>
      </c>
    </row>
    <row r="12" spans="1:9" ht="40.5">
      <c r="A12" s="64">
        <v>3</v>
      </c>
      <c r="B12" s="85" t="s">
        <v>818</v>
      </c>
      <c r="C12" s="86">
        <v>1450</v>
      </c>
      <c r="D12" s="87">
        <f t="shared" ref="D12" si="2">SUM(C12)</f>
        <v>1450</v>
      </c>
      <c r="E12" s="88" t="s">
        <v>26</v>
      </c>
      <c r="F12" s="89" t="s">
        <v>47</v>
      </c>
      <c r="G12" s="89" t="s">
        <v>47</v>
      </c>
      <c r="H12" s="162" t="s">
        <v>1344</v>
      </c>
      <c r="I12" s="37" t="s">
        <v>80</v>
      </c>
    </row>
    <row r="13" spans="1:9">
      <c r="A13" s="64"/>
      <c r="B13" s="90" t="s">
        <v>781</v>
      </c>
      <c r="C13" s="91"/>
      <c r="D13" s="92"/>
      <c r="E13" s="93"/>
      <c r="F13" s="94" t="s">
        <v>819</v>
      </c>
      <c r="G13" s="94" t="s">
        <v>820</v>
      </c>
      <c r="H13" s="163"/>
      <c r="I13" s="38" t="s">
        <v>173</v>
      </c>
    </row>
    <row r="14" spans="1:9">
      <c r="A14" s="64"/>
      <c r="B14" s="90"/>
      <c r="C14" s="91"/>
      <c r="D14" s="92"/>
      <c r="E14" s="93"/>
      <c r="F14" s="94"/>
      <c r="G14" s="96"/>
      <c r="H14" s="164"/>
      <c r="I14" s="38" t="s">
        <v>821</v>
      </c>
    </row>
    <row r="15" spans="1:9" ht="40.5">
      <c r="A15" s="107">
        <v>4</v>
      </c>
      <c r="B15" s="85" t="s">
        <v>743</v>
      </c>
      <c r="C15" s="86">
        <v>2780</v>
      </c>
      <c r="D15" s="87">
        <f t="shared" ref="D15" si="3">SUM(C15)</f>
        <v>2780</v>
      </c>
      <c r="E15" s="88" t="s">
        <v>26</v>
      </c>
      <c r="F15" s="89" t="s">
        <v>824</v>
      </c>
      <c r="G15" s="89" t="s">
        <v>824</v>
      </c>
      <c r="H15" s="162" t="s">
        <v>1344</v>
      </c>
      <c r="I15" s="37" t="s">
        <v>80</v>
      </c>
    </row>
    <row r="16" spans="1:9" ht="40.5">
      <c r="A16" s="64"/>
      <c r="B16" s="90" t="s">
        <v>822</v>
      </c>
      <c r="C16" s="91"/>
      <c r="D16" s="92"/>
      <c r="E16" s="93"/>
      <c r="F16" s="94" t="s">
        <v>831</v>
      </c>
      <c r="G16" s="94" t="s">
        <v>832</v>
      </c>
      <c r="H16" s="163"/>
      <c r="I16" s="38" t="s">
        <v>174</v>
      </c>
    </row>
    <row r="17" spans="1:9" ht="40.5">
      <c r="A17" s="64"/>
      <c r="B17" s="90" t="s">
        <v>823</v>
      </c>
      <c r="C17" s="91"/>
      <c r="D17" s="92"/>
      <c r="E17" s="93"/>
      <c r="F17" s="94"/>
      <c r="G17" s="96"/>
      <c r="H17" s="164"/>
      <c r="I17" s="38" t="s">
        <v>825</v>
      </c>
    </row>
    <row r="18" spans="1:9">
      <c r="A18" s="167">
        <v>5</v>
      </c>
      <c r="B18" s="65" t="s">
        <v>350</v>
      </c>
      <c r="C18" s="66">
        <v>14937</v>
      </c>
      <c r="D18" s="66">
        <f t="shared" ref="D18" si="4">SUM(C18)</f>
        <v>14937</v>
      </c>
      <c r="E18" s="68" t="s">
        <v>26</v>
      </c>
      <c r="F18" s="69" t="s">
        <v>43</v>
      </c>
      <c r="G18" s="69" t="s">
        <v>43</v>
      </c>
      <c r="H18" s="162" t="s">
        <v>1344</v>
      </c>
      <c r="I18" s="37" t="s">
        <v>61</v>
      </c>
    </row>
    <row r="19" spans="1:9" ht="40.5">
      <c r="A19" s="168"/>
      <c r="B19" s="71" t="s">
        <v>351</v>
      </c>
      <c r="C19" s="72"/>
      <c r="D19" s="73"/>
      <c r="E19" s="74"/>
      <c r="F19" s="75" t="s">
        <v>353</v>
      </c>
      <c r="G19" s="75" t="s">
        <v>662</v>
      </c>
      <c r="H19" s="163"/>
      <c r="I19" s="38" t="s">
        <v>154</v>
      </c>
    </row>
    <row r="20" spans="1:9" ht="21.75" customHeight="1">
      <c r="A20" s="169"/>
      <c r="B20" s="78" t="s">
        <v>352</v>
      </c>
      <c r="C20" s="79"/>
      <c r="D20" s="80"/>
      <c r="E20" s="81"/>
      <c r="F20" s="82"/>
      <c r="G20" s="82"/>
      <c r="H20" s="164"/>
      <c r="I20" s="52" t="s">
        <v>354</v>
      </c>
    </row>
    <row r="21" spans="1:9" ht="40.5">
      <c r="A21" s="64">
        <v>6</v>
      </c>
      <c r="B21" s="85" t="s">
        <v>826</v>
      </c>
      <c r="C21" s="86">
        <v>1650</v>
      </c>
      <c r="D21" s="87">
        <f t="shared" ref="D21" si="5">SUM(C21)</f>
        <v>1650</v>
      </c>
      <c r="E21" s="88" t="s">
        <v>26</v>
      </c>
      <c r="F21" s="89" t="s">
        <v>785</v>
      </c>
      <c r="G21" s="89" t="s">
        <v>785</v>
      </c>
      <c r="H21" s="162" t="s">
        <v>1344</v>
      </c>
      <c r="I21" s="37" t="s">
        <v>80</v>
      </c>
    </row>
    <row r="22" spans="1:9" ht="40.5">
      <c r="A22" s="64"/>
      <c r="B22" s="90" t="s">
        <v>827</v>
      </c>
      <c r="C22" s="91"/>
      <c r="D22" s="92"/>
      <c r="E22" s="93"/>
      <c r="F22" s="94" t="s">
        <v>830</v>
      </c>
      <c r="G22" s="94" t="s">
        <v>833</v>
      </c>
      <c r="H22" s="163"/>
      <c r="I22" s="38" t="s">
        <v>175</v>
      </c>
    </row>
    <row r="23" spans="1:9" ht="40.5">
      <c r="A23" s="64"/>
      <c r="B23" s="90" t="s">
        <v>828</v>
      </c>
      <c r="C23" s="91"/>
      <c r="D23" s="92"/>
      <c r="E23" s="93"/>
      <c r="F23" s="94"/>
      <c r="G23" s="96"/>
      <c r="H23" s="164"/>
      <c r="I23" s="38" t="s">
        <v>834</v>
      </c>
    </row>
    <row r="24" spans="1:9">
      <c r="A24" s="77"/>
      <c r="B24" s="97" t="s">
        <v>829</v>
      </c>
      <c r="C24" s="98"/>
      <c r="D24" s="99"/>
      <c r="E24" s="100"/>
      <c r="F24" s="101"/>
      <c r="G24" s="102"/>
      <c r="H24" s="130"/>
      <c r="I24" s="103"/>
    </row>
    <row r="25" spans="1:9">
      <c r="A25" s="64">
        <v>7</v>
      </c>
      <c r="B25" s="85" t="s">
        <v>835</v>
      </c>
      <c r="C25" s="86">
        <v>2225.6</v>
      </c>
      <c r="D25" s="87">
        <f t="shared" ref="D25" si="6">SUM(C25)</f>
        <v>2225.6</v>
      </c>
      <c r="E25" s="88" t="s">
        <v>26</v>
      </c>
      <c r="F25" s="89" t="s">
        <v>838</v>
      </c>
      <c r="G25" s="89" t="s">
        <v>838</v>
      </c>
      <c r="H25" s="162" t="s">
        <v>1344</v>
      </c>
      <c r="I25" s="37" t="s">
        <v>80</v>
      </c>
    </row>
    <row r="26" spans="1:9" ht="40.5">
      <c r="A26" s="64"/>
      <c r="B26" s="90" t="s">
        <v>837</v>
      </c>
      <c r="C26" s="91"/>
      <c r="D26" s="92"/>
      <c r="E26" s="93"/>
      <c r="F26" s="94" t="s">
        <v>839</v>
      </c>
      <c r="G26" s="94" t="s">
        <v>840</v>
      </c>
      <c r="H26" s="163"/>
      <c r="I26" s="38" t="s">
        <v>176</v>
      </c>
    </row>
    <row r="27" spans="1:9">
      <c r="A27" s="64"/>
      <c r="B27" s="90" t="s">
        <v>836</v>
      </c>
      <c r="C27" s="91"/>
      <c r="D27" s="92"/>
      <c r="E27" s="93"/>
      <c r="F27" s="94"/>
      <c r="G27" s="96"/>
      <c r="H27" s="164"/>
      <c r="I27" s="38" t="s">
        <v>841</v>
      </c>
    </row>
    <row r="28" spans="1:9">
      <c r="A28" s="167">
        <v>8</v>
      </c>
      <c r="B28" s="65" t="s">
        <v>355</v>
      </c>
      <c r="C28" s="66">
        <v>11712</v>
      </c>
      <c r="D28" s="66">
        <f t="shared" ref="D28" si="7">SUM(C28)</f>
        <v>11712</v>
      </c>
      <c r="E28" s="68" t="s">
        <v>26</v>
      </c>
      <c r="F28" s="69" t="s">
        <v>42</v>
      </c>
      <c r="G28" s="69" t="s">
        <v>42</v>
      </c>
      <c r="H28" s="162" t="s">
        <v>1344</v>
      </c>
      <c r="I28" s="37" t="s">
        <v>61</v>
      </c>
    </row>
    <row r="29" spans="1:9">
      <c r="A29" s="168"/>
      <c r="B29" s="71" t="s">
        <v>356</v>
      </c>
      <c r="C29" s="72"/>
      <c r="D29" s="73"/>
      <c r="E29" s="74"/>
      <c r="F29" s="75" t="s">
        <v>357</v>
      </c>
      <c r="G29" s="75" t="s">
        <v>663</v>
      </c>
      <c r="H29" s="163"/>
      <c r="I29" s="38" t="s">
        <v>358</v>
      </c>
    </row>
    <row r="30" spans="1:9">
      <c r="A30" s="169"/>
      <c r="B30" s="78"/>
      <c r="C30" s="79"/>
      <c r="D30" s="80"/>
      <c r="E30" s="81"/>
      <c r="F30" s="82"/>
      <c r="G30" s="82"/>
      <c r="H30" s="164"/>
      <c r="I30" s="52" t="s">
        <v>359</v>
      </c>
    </row>
    <row r="31" spans="1:9" ht="40.5">
      <c r="A31" s="64">
        <v>9</v>
      </c>
      <c r="B31" s="85" t="s">
        <v>842</v>
      </c>
      <c r="C31" s="86">
        <v>1250</v>
      </c>
      <c r="D31" s="87">
        <f t="shared" ref="D31" si="8">SUM(C31)</f>
        <v>1250</v>
      </c>
      <c r="E31" s="88" t="s">
        <v>26</v>
      </c>
      <c r="F31" s="89" t="s">
        <v>844</v>
      </c>
      <c r="G31" s="89" t="s">
        <v>844</v>
      </c>
      <c r="H31" s="162" t="s">
        <v>1344</v>
      </c>
      <c r="I31" s="37" t="s">
        <v>80</v>
      </c>
    </row>
    <row r="32" spans="1:9">
      <c r="A32" s="64"/>
      <c r="B32" s="90" t="s">
        <v>843</v>
      </c>
      <c r="C32" s="91"/>
      <c r="D32" s="92"/>
      <c r="E32" s="93"/>
      <c r="F32" s="94" t="s">
        <v>845</v>
      </c>
      <c r="G32" s="94" t="s">
        <v>846</v>
      </c>
      <c r="H32" s="163"/>
      <c r="I32" s="38" t="s">
        <v>177</v>
      </c>
    </row>
    <row r="33" spans="1:9">
      <c r="A33" s="64"/>
      <c r="B33" s="90"/>
      <c r="C33" s="91"/>
      <c r="D33" s="92"/>
      <c r="E33" s="93"/>
      <c r="F33" s="94"/>
      <c r="G33" s="96"/>
      <c r="H33" s="164"/>
      <c r="I33" s="38" t="s">
        <v>847</v>
      </c>
    </row>
    <row r="34" spans="1:9" ht="40.5">
      <c r="A34" s="107">
        <v>10</v>
      </c>
      <c r="B34" s="85" t="s">
        <v>788</v>
      </c>
      <c r="C34" s="86">
        <v>2539</v>
      </c>
      <c r="D34" s="87">
        <f t="shared" ref="D34" si="9">SUM(C34)</f>
        <v>2539</v>
      </c>
      <c r="E34" s="88" t="s">
        <v>26</v>
      </c>
      <c r="F34" s="89" t="s">
        <v>30</v>
      </c>
      <c r="G34" s="89" t="s">
        <v>30</v>
      </c>
      <c r="H34" s="162" t="s">
        <v>1344</v>
      </c>
      <c r="I34" s="37" t="s">
        <v>80</v>
      </c>
    </row>
    <row r="35" spans="1:9" ht="40.5">
      <c r="A35" s="64"/>
      <c r="B35" s="90" t="s">
        <v>848</v>
      </c>
      <c r="C35" s="91"/>
      <c r="D35" s="92"/>
      <c r="E35" s="93"/>
      <c r="F35" s="94" t="s">
        <v>849</v>
      </c>
      <c r="G35" s="94" t="s">
        <v>850</v>
      </c>
      <c r="H35" s="163"/>
      <c r="I35" s="38" t="s">
        <v>178</v>
      </c>
    </row>
    <row r="36" spans="1:9">
      <c r="A36" s="64"/>
      <c r="B36" s="90" t="s">
        <v>790</v>
      </c>
      <c r="C36" s="91"/>
      <c r="D36" s="92"/>
      <c r="E36" s="93"/>
      <c r="F36" s="94"/>
      <c r="G36" s="96"/>
      <c r="H36" s="164"/>
      <c r="I36" s="38" t="s">
        <v>847</v>
      </c>
    </row>
    <row r="37" spans="1:9" ht="40.5">
      <c r="A37" s="167">
        <v>11</v>
      </c>
      <c r="B37" s="65" t="s">
        <v>360</v>
      </c>
      <c r="C37" s="66">
        <v>4740</v>
      </c>
      <c r="D37" s="66">
        <f t="shared" ref="D37" si="10">SUM(C37)</f>
        <v>4740</v>
      </c>
      <c r="E37" s="68" t="s">
        <v>26</v>
      </c>
      <c r="F37" s="69" t="s">
        <v>232</v>
      </c>
      <c r="G37" s="69" t="s">
        <v>232</v>
      </c>
      <c r="H37" s="162" t="s">
        <v>1344</v>
      </c>
      <c r="I37" s="37" t="s">
        <v>61</v>
      </c>
    </row>
    <row r="38" spans="1:9">
      <c r="A38" s="168"/>
      <c r="B38" s="71" t="s">
        <v>361</v>
      </c>
      <c r="C38" s="72"/>
      <c r="D38" s="73"/>
      <c r="E38" s="74"/>
      <c r="F38" s="75" t="s">
        <v>362</v>
      </c>
      <c r="G38" s="75" t="s">
        <v>664</v>
      </c>
      <c r="H38" s="163"/>
      <c r="I38" s="38" t="s">
        <v>363</v>
      </c>
    </row>
    <row r="39" spans="1:9">
      <c r="A39" s="169"/>
      <c r="B39" s="78" t="s">
        <v>330</v>
      </c>
      <c r="C39" s="79"/>
      <c r="D39" s="80"/>
      <c r="E39" s="81"/>
      <c r="F39" s="82"/>
      <c r="G39" s="82"/>
      <c r="H39" s="164"/>
      <c r="I39" s="52" t="s">
        <v>364</v>
      </c>
    </row>
    <row r="40" spans="1:9">
      <c r="A40" s="167">
        <v>12</v>
      </c>
      <c r="B40" s="65" t="s">
        <v>365</v>
      </c>
      <c r="C40" s="66">
        <v>4900</v>
      </c>
      <c r="D40" s="66">
        <f t="shared" ref="D40" si="11">SUM(C40)</f>
        <v>4900</v>
      </c>
      <c r="E40" s="68" t="s">
        <v>26</v>
      </c>
      <c r="F40" s="69" t="s">
        <v>321</v>
      </c>
      <c r="G40" s="69" t="s">
        <v>321</v>
      </c>
      <c r="H40" s="162" t="s">
        <v>1344</v>
      </c>
      <c r="I40" s="37" t="s">
        <v>61</v>
      </c>
    </row>
    <row r="41" spans="1:9">
      <c r="A41" s="168"/>
      <c r="B41" s="71" t="s">
        <v>1227</v>
      </c>
      <c r="C41" s="72"/>
      <c r="D41" s="73"/>
      <c r="E41" s="74"/>
      <c r="F41" s="75" t="s">
        <v>366</v>
      </c>
      <c r="G41" s="75" t="s">
        <v>665</v>
      </c>
      <c r="H41" s="163"/>
      <c r="I41" s="38" t="s">
        <v>367</v>
      </c>
    </row>
    <row r="42" spans="1:9">
      <c r="A42" s="169"/>
      <c r="B42" s="78"/>
      <c r="C42" s="79"/>
      <c r="D42" s="80"/>
      <c r="E42" s="81"/>
      <c r="F42" s="82"/>
      <c r="G42" s="82"/>
      <c r="H42" s="164"/>
      <c r="I42" s="52" t="s">
        <v>368</v>
      </c>
    </row>
    <row r="43" spans="1:9">
      <c r="A43" s="167">
        <v>13</v>
      </c>
      <c r="B43" s="65" t="s">
        <v>365</v>
      </c>
      <c r="C43" s="66">
        <v>4900</v>
      </c>
      <c r="D43" s="66">
        <f t="shared" ref="D43" si="12">SUM(C43)</f>
        <v>4900</v>
      </c>
      <c r="E43" s="68" t="s">
        <v>26</v>
      </c>
      <c r="F43" s="69" t="s">
        <v>321</v>
      </c>
      <c r="G43" s="69" t="s">
        <v>321</v>
      </c>
      <c r="H43" s="162" t="s">
        <v>1344</v>
      </c>
      <c r="I43" s="37" t="s">
        <v>61</v>
      </c>
    </row>
    <row r="44" spans="1:9">
      <c r="A44" s="168"/>
      <c r="B44" s="71" t="s">
        <v>1228</v>
      </c>
      <c r="C44" s="72"/>
      <c r="D44" s="73"/>
      <c r="E44" s="74"/>
      <c r="F44" s="75" t="s">
        <v>366</v>
      </c>
      <c r="G44" s="75" t="s">
        <v>665</v>
      </c>
      <c r="H44" s="163"/>
      <c r="I44" s="38" t="s">
        <v>369</v>
      </c>
    </row>
    <row r="45" spans="1:9">
      <c r="A45" s="169"/>
      <c r="B45" s="78"/>
      <c r="C45" s="79"/>
      <c r="D45" s="80"/>
      <c r="E45" s="81"/>
      <c r="F45" s="82"/>
      <c r="G45" s="82"/>
      <c r="H45" s="164"/>
      <c r="I45" s="52" t="s">
        <v>368</v>
      </c>
    </row>
    <row r="46" spans="1:9">
      <c r="A46" s="167">
        <v>14</v>
      </c>
      <c r="B46" s="65" t="s">
        <v>370</v>
      </c>
      <c r="C46" s="66">
        <v>148934</v>
      </c>
      <c r="D46" s="66">
        <f t="shared" ref="D46" si="13">SUM(C46)</f>
        <v>148934</v>
      </c>
      <c r="E46" s="68" t="s">
        <v>26</v>
      </c>
      <c r="F46" s="69" t="s">
        <v>372</v>
      </c>
      <c r="G46" s="69" t="s">
        <v>372</v>
      </c>
      <c r="H46" s="162" t="s">
        <v>1344</v>
      </c>
      <c r="I46" s="37" t="s">
        <v>61</v>
      </c>
    </row>
    <row r="47" spans="1:9" ht="40.5">
      <c r="A47" s="168"/>
      <c r="B47" s="71" t="s">
        <v>371</v>
      </c>
      <c r="C47" s="72"/>
      <c r="D47" s="73"/>
      <c r="E47" s="74"/>
      <c r="F47" s="75" t="s">
        <v>373</v>
      </c>
      <c r="G47" s="75" t="s">
        <v>666</v>
      </c>
      <c r="H47" s="163"/>
      <c r="I47" s="38" t="s">
        <v>374</v>
      </c>
    </row>
    <row r="48" spans="1:9">
      <c r="A48" s="169"/>
      <c r="B48" s="78"/>
      <c r="C48" s="79"/>
      <c r="D48" s="80"/>
      <c r="E48" s="81"/>
      <c r="F48" s="82"/>
      <c r="G48" s="82"/>
      <c r="H48" s="164"/>
      <c r="I48" s="52" t="s">
        <v>375</v>
      </c>
    </row>
    <row r="49" spans="1:9">
      <c r="A49" s="64">
        <v>15</v>
      </c>
      <c r="B49" s="85" t="s">
        <v>851</v>
      </c>
      <c r="C49" s="86">
        <v>30100</v>
      </c>
      <c r="D49" s="87">
        <f t="shared" ref="D49" si="14">SUM(C49)</f>
        <v>30100</v>
      </c>
      <c r="E49" s="88" t="s">
        <v>26</v>
      </c>
      <c r="F49" s="89" t="s">
        <v>853</v>
      </c>
      <c r="G49" s="89" t="s">
        <v>853</v>
      </c>
      <c r="H49" s="162" t="s">
        <v>1344</v>
      </c>
      <c r="I49" s="37" t="s">
        <v>80</v>
      </c>
    </row>
    <row r="50" spans="1:9" ht="40.5">
      <c r="A50" s="64"/>
      <c r="B50" s="90" t="s">
        <v>852</v>
      </c>
      <c r="C50" s="91"/>
      <c r="D50" s="92"/>
      <c r="E50" s="93"/>
      <c r="F50" s="94" t="s">
        <v>760</v>
      </c>
      <c r="G50" s="94" t="s">
        <v>761</v>
      </c>
      <c r="H50" s="163"/>
      <c r="I50" s="38" t="s">
        <v>179</v>
      </c>
    </row>
    <row r="51" spans="1:9">
      <c r="A51" s="64"/>
      <c r="B51" s="90" t="s">
        <v>141</v>
      </c>
      <c r="C51" s="91"/>
      <c r="D51" s="92"/>
      <c r="E51" s="93"/>
      <c r="F51" s="94"/>
      <c r="G51" s="96"/>
      <c r="H51" s="164"/>
      <c r="I51" s="38" t="s">
        <v>854</v>
      </c>
    </row>
    <row r="52" spans="1:9" ht="40.5">
      <c r="A52" s="107">
        <v>16</v>
      </c>
      <c r="B52" s="85" t="s">
        <v>855</v>
      </c>
      <c r="C52" s="86">
        <v>4000</v>
      </c>
      <c r="D52" s="87">
        <f t="shared" ref="D52" si="15">SUM(C52)</f>
        <v>4000</v>
      </c>
      <c r="E52" s="88" t="s">
        <v>26</v>
      </c>
      <c r="F52" s="89" t="s">
        <v>858</v>
      </c>
      <c r="G52" s="89" t="s">
        <v>858</v>
      </c>
      <c r="H52" s="162" t="s">
        <v>1344</v>
      </c>
      <c r="I52" s="37" t="s">
        <v>80</v>
      </c>
    </row>
    <row r="53" spans="1:9">
      <c r="A53" s="64"/>
      <c r="B53" s="90" t="s">
        <v>856</v>
      </c>
      <c r="C53" s="91"/>
      <c r="D53" s="92"/>
      <c r="E53" s="93"/>
      <c r="F53" s="94" t="s">
        <v>442</v>
      </c>
      <c r="G53" s="94" t="s">
        <v>679</v>
      </c>
      <c r="H53" s="163"/>
      <c r="I53" s="38" t="s">
        <v>180</v>
      </c>
    </row>
    <row r="54" spans="1:9">
      <c r="A54" s="64"/>
      <c r="B54" s="90" t="s">
        <v>857</v>
      </c>
      <c r="C54" s="91"/>
      <c r="D54" s="92"/>
      <c r="E54" s="93"/>
      <c r="F54" s="94"/>
      <c r="G54" s="96"/>
      <c r="H54" s="164"/>
      <c r="I54" s="38" t="s">
        <v>854</v>
      </c>
    </row>
    <row r="55" spans="1:9" ht="40.5">
      <c r="A55" s="167">
        <v>17</v>
      </c>
      <c r="B55" s="65" t="s">
        <v>230</v>
      </c>
      <c r="C55" s="66">
        <v>8915</v>
      </c>
      <c r="D55" s="66">
        <f t="shared" ref="D55" si="16">SUM(C55)</f>
        <v>8915</v>
      </c>
      <c r="E55" s="68" t="s">
        <v>26</v>
      </c>
      <c r="F55" s="69" t="s">
        <v>232</v>
      </c>
      <c r="G55" s="69" t="s">
        <v>232</v>
      </c>
      <c r="H55" s="162" t="s">
        <v>1344</v>
      </c>
      <c r="I55" s="37" t="s">
        <v>61</v>
      </c>
    </row>
    <row r="56" spans="1:9">
      <c r="A56" s="168"/>
      <c r="B56" s="71" t="s">
        <v>306</v>
      </c>
      <c r="C56" s="72"/>
      <c r="D56" s="73"/>
      <c r="E56" s="74"/>
      <c r="F56" s="75" t="s">
        <v>376</v>
      </c>
      <c r="G56" s="75" t="s">
        <v>667</v>
      </c>
      <c r="H56" s="163"/>
      <c r="I56" s="38" t="s">
        <v>377</v>
      </c>
    </row>
    <row r="57" spans="1:9">
      <c r="A57" s="169"/>
      <c r="B57" s="78"/>
      <c r="C57" s="79"/>
      <c r="D57" s="80"/>
      <c r="E57" s="81"/>
      <c r="F57" s="82"/>
      <c r="G57" s="82"/>
      <c r="H57" s="164"/>
      <c r="I57" s="52" t="s">
        <v>378</v>
      </c>
    </row>
    <row r="58" spans="1:9" ht="40.5">
      <c r="A58" s="107">
        <v>18</v>
      </c>
      <c r="B58" s="85" t="s">
        <v>859</v>
      </c>
      <c r="C58" s="86">
        <v>30000</v>
      </c>
      <c r="D58" s="87">
        <f t="shared" ref="D58" si="17">SUM(C58)</f>
        <v>30000</v>
      </c>
      <c r="E58" s="88" t="s">
        <v>26</v>
      </c>
      <c r="F58" s="89" t="s">
        <v>862</v>
      </c>
      <c r="G58" s="89" t="s">
        <v>862</v>
      </c>
      <c r="H58" s="162" t="s">
        <v>1344</v>
      </c>
      <c r="I58" s="37" t="s">
        <v>80</v>
      </c>
    </row>
    <row r="59" spans="1:9" ht="40.5">
      <c r="A59" s="64"/>
      <c r="B59" s="90" t="s">
        <v>860</v>
      </c>
      <c r="C59" s="91"/>
      <c r="D59" s="92"/>
      <c r="E59" s="93"/>
      <c r="F59" s="94" t="s">
        <v>287</v>
      </c>
      <c r="G59" s="94" t="s">
        <v>646</v>
      </c>
      <c r="H59" s="163"/>
      <c r="I59" s="38" t="s">
        <v>157</v>
      </c>
    </row>
    <row r="60" spans="1:9">
      <c r="A60" s="77"/>
      <c r="B60" s="97" t="s">
        <v>861</v>
      </c>
      <c r="C60" s="98"/>
      <c r="D60" s="99"/>
      <c r="E60" s="100"/>
      <c r="F60" s="101"/>
      <c r="G60" s="108"/>
      <c r="H60" s="164"/>
      <c r="I60" s="52" t="s">
        <v>863</v>
      </c>
    </row>
    <row r="61" spans="1:9">
      <c r="D61" s="161"/>
    </row>
  </sheetData>
  <mergeCells count="30">
    <mergeCell ref="A55:A57"/>
    <mergeCell ref="A6:A8"/>
    <mergeCell ref="A9:A11"/>
    <mergeCell ref="A18:A20"/>
    <mergeCell ref="A1:I1"/>
    <mergeCell ref="A2:I2"/>
    <mergeCell ref="A3:I3"/>
    <mergeCell ref="A28:A30"/>
    <mergeCell ref="A37:A39"/>
    <mergeCell ref="A40:A42"/>
    <mergeCell ref="A43:A45"/>
    <mergeCell ref="A46:A48"/>
    <mergeCell ref="H6:H8"/>
    <mergeCell ref="H9:H11"/>
    <mergeCell ref="H12:H14"/>
    <mergeCell ref="H15:H17"/>
    <mergeCell ref="H18:H20"/>
    <mergeCell ref="H21:H23"/>
    <mergeCell ref="H25:H27"/>
    <mergeCell ref="H28:H30"/>
    <mergeCell ref="H31:H33"/>
    <mergeCell ref="H49:H51"/>
    <mergeCell ref="H52:H54"/>
    <mergeCell ref="H55:H57"/>
    <mergeCell ref="H58:H60"/>
    <mergeCell ref="H34:H36"/>
    <mergeCell ref="H37:H39"/>
    <mergeCell ref="H40:H42"/>
    <mergeCell ref="H43:H45"/>
    <mergeCell ref="H46:H48"/>
  </mergeCells>
  <dataValidations count="1">
    <dataValidation type="list" allowBlank="1" showInputMessage="1" showErrorMessage="1" sqref="E6:E60" xr:uid="{00000000-0002-0000-04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rintOptions horizontalCentered="1"/>
  <pageMargins left="0" right="0" top="0.15748031496062992" bottom="0.15748031496062992" header="0.31496062992125984" footer="0.31496062992125984"/>
  <pageSetup paperSize="9" scale="90" orientation="landscape" r:id="rId1"/>
  <rowBreaks count="2" manualBreakCount="2">
    <brk id="20" max="16383" man="1"/>
    <brk id="3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0"/>
  <sheetViews>
    <sheetView view="pageBreakPreview" topLeftCell="A62" zoomScale="60" zoomScaleNormal="90" workbookViewId="0">
      <selection activeCell="O74" sqref="O74"/>
    </sheetView>
  </sheetViews>
  <sheetFormatPr defaultColWidth="9" defaultRowHeight="20.25"/>
  <cols>
    <col min="1" max="1" width="6.5703125" style="104" customWidth="1"/>
    <col min="2" max="2" width="26" style="104" customWidth="1"/>
    <col min="3" max="3" width="15.85546875" style="104" customWidth="1"/>
    <col min="4" max="4" width="13.42578125" style="104" customWidth="1"/>
    <col min="5" max="5" width="15" style="104" customWidth="1"/>
    <col min="6" max="6" width="24.28515625" style="105" customWidth="1"/>
    <col min="7" max="7" width="21.85546875" style="104" customWidth="1"/>
    <col min="8" max="8" width="13.42578125" style="104" customWidth="1"/>
    <col min="9" max="9" width="21.85546875" style="104" customWidth="1"/>
    <col min="10" max="16384" width="9" style="104"/>
  </cols>
  <sheetData>
    <row r="1" spans="1:9">
      <c r="A1" s="165" t="s">
        <v>951</v>
      </c>
      <c r="B1" s="165"/>
      <c r="C1" s="165"/>
      <c r="D1" s="165"/>
      <c r="E1" s="165"/>
      <c r="F1" s="165"/>
      <c r="G1" s="165"/>
      <c r="H1" s="165"/>
      <c r="I1" s="165"/>
    </row>
    <row r="2" spans="1:9">
      <c r="A2" s="165" t="s">
        <v>0</v>
      </c>
      <c r="B2" s="165"/>
      <c r="C2" s="165"/>
      <c r="D2" s="165"/>
      <c r="E2" s="165"/>
      <c r="F2" s="165"/>
      <c r="G2" s="165"/>
      <c r="H2" s="165"/>
      <c r="I2" s="165"/>
    </row>
    <row r="3" spans="1:9">
      <c r="A3" s="166" t="s">
        <v>1226</v>
      </c>
      <c r="B3" s="166"/>
      <c r="C3" s="166"/>
      <c r="D3" s="166"/>
      <c r="E3" s="166"/>
      <c r="F3" s="166"/>
      <c r="G3" s="166"/>
      <c r="H3" s="166"/>
      <c r="I3" s="166"/>
    </row>
    <row r="4" spans="1:9">
      <c r="A4" s="1" t="s">
        <v>1</v>
      </c>
      <c r="B4" s="1" t="s">
        <v>2</v>
      </c>
      <c r="C4" s="1" t="s">
        <v>3</v>
      </c>
      <c r="D4" s="2" t="s">
        <v>4</v>
      </c>
      <c r="E4" s="1" t="s">
        <v>5</v>
      </c>
      <c r="F4" s="2" t="s">
        <v>6</v>
      </c>
      <c r="G4" s="2" t="s">
        <v>49</v>
      </c>
      <c r="H4" s="1" t="s">
        <v>7</v>
      </c>
      <c r="I4" s="1" t="s">
        <v>8</v>
      </c>
    </row>
    <row r="5" spans="1:9">
      <c r="A5" s="77"/>
      <c r="B5" s="3"/>
      <c r="C5" s="4" t="s">
        <v>9</v>
      </c>
      <c r="D5" s="5" t="s">
        <v>10</v>
      </c>
      <c r="E5" s="6"/>
      <c r="F5" s="7" t="s">
        <v>11</v>
      </c>
      <c r="G5" s="7" t="s">
        <v>50</v>
      </c>
      <c r="H5" s="6" t="s">
        <v>12</v>
      </c>
      <c r="I5" s="6" t="s">
        <v>13</v>
      </c>
    </row>
    <row r="6" spans="1:9">
      <c r="A6" s="167">
        <v>1</v>
      </c>
      <c r="B6" s="65" t="s">
        <v>245</v>
      </c>
      <c r="C6" s="66">
        <v>7470</v>
      </c>
      <c r="D6" s="66">
        <f t="shared" ref="D6" si="0">SUM(C6)</f>
        <v>7470</v>
      </c>
      <c r="E6" s="68" t="s">
        <v>26</v>
      </c>
      <c r="F6" s="69" t="s">
        <v>42</v>
      </c>
      <c r="G6" s="69" t="s">
        <v>42</v>
      </c>
      <c r="H6" s="162" t="s">
        <v>1344</v>
      </c>
      <c r="I6" s="37" t="s">
        <v>61</v>
      </c>
    </row>
    <row r="7" spans="1:9">
      <c r="A7" s="168"/>
      <c r="B7" s="71" t="s">
        <v>379</v>
      </c>
      <c r="C7" s="72"/>
      <c r="D7" s="73"/>
      <c r="E7" s="74"/>
      <c r="F7" s="75" t="s">
        <v>380</v>
      </c>
      <c r="G7" s="75" t="s">
        <v>668</v>
      </c>
      <c r="H7" s="163"/>
      <c r="I7" s="38" t="s">
        <v>381</v>
      </c>
    </row>
    <row r="8" spans="1:9">
      <c r="A8" s="169"/>
      <c r="B8" s="78"/>
      <c r="C8" s="79"/>
      <c r="D8" s="80"/>
      <c r="E8" s="81"/>
      <c r="F8" s="82"/>
      <c r="G8" s="82"/>
      <c r="H8" s="164"/>
      <c r="I8" s="52" t="s">
        <v>382</v>
      </c>
    </row>
    <row r="9" spans="1:9">
      <c r="A9" s="64">
        <v>2</v>
      </c>
      <c r="B9" s="85" t="s">
        <v>864</v>
      </c>
      <c r="C9" s="86">
        <v>40500</v>
      </c>
      <c r="D9" s="87">
        <f t="shared" ref="D9" si="1">SUM(C9)</f>
        <v>40500</v>
      </c>
      <c r="E9" s="68" t="s">
        <v>26</v>
      </c>
      <c r="F9" s="89" t="s">
        <v>41</v>
      </c>
      <c r="G9" s="89" t="s">
        <v>41</v>
      </c>
      <c r="H9" s="162" t="s">
        <v>1344</v>
      </c>
      <c r="I9" s="37" t="s">
        <v>80</v>
      </c>
    </row>
    <row r="10" spans="1:9">
      <c r="A10" s="64"/>
      <c r="B10" s="90" t="s">
        <v>865</v>
      </c>
      <c r="C10" s="91"/>
      <c r="D10" s="92"/>
      <c r="E10" s="93"/>
      <c r="F10" s="94" t="s">
        <v>866</v>
      </c>
      <c r="G10" s="94" t="s">
        <v>867</v>
      </c>
      <c r="H10" s="163"/>
      <c r="I10" s="38" t="s">
        <v>156</v>
      </c>
    </row>
    <row r="11" spans="1:9">
      <c r="A11" s="64"/>
      <c r="B11" s="90" t="s">
        <v>512</v>
      </c>
      <c r="C11" s="91"/>
      <c r="D11" s="92"/>
      <c r="E11" s="93"/>
      <c r="F11" s="94"/>
      <c r="G11" s="96"/>
      <c r="H11" s="164"/>
      <c r="I11" s="38" t="s">
        <v>868</v>
      </c>
    </row>
    <row r="12" spans="1:9">
      <c r="A12" s="107">
        <v>3</v>
      </c>
      <c r="B12" s="85" t="s">
        <v>730</v>
      </c>
      <c r="C12" s="86">
        <v>44480</v>
      </c>
      <c r="D12" s="87">
        <f t="shared" ref="D12" si="2">SUM(C12)</f>
        <v>44480</v>
      </c>
      <c r="E12" s="68" t="s">
        <v>26</v>
      </c>
      <c r="F12" s="89" t="s">
        <v>33</v>
      </c>
      <c r="G12" s="89" t="s">
        <v>33</v>
      </c>
      <c r="H12" s="162" t="s">
        <v>1344</v>
      </c>
      <c r="I12" s="37" t="s">
        <v>80</v>
      </c>
    </row>
    <row r="13" spans="1:9" ht="40.5">
      <c r="A13" s="64"/>
      <c r="B13" s="90" t="s">
        <v>869</v>
      </c>
      <c r="C13" s="91"/>
      <c r="D13" s="92"/>
      <c r="E13" s="93"/>
      <c r="F13" s="94" t="s">
        <v>871</v>
      </c>
      <c r="G13" s="94" t="s">
        <v>872</v>
      </c>
      <c r="H13" s="163"/>
      <c r="I13" s="38" t="s">
        <v>155</v>
      </c>
    </row>
    <row r="14" spans="1:9">
      <c r="A14" s="77"/>
      <c r="B14" s="90" t="s">
        <v>870</v>
      </c>
      <c r="C14" s="91"/>
      <c r="D14" s="92"/>
      <c r="E14" s="93"/>
      <c r="F14" s="94"/>
      <c r="G14" s="96"/>
      <c r="H14" s="164"/>
      <c r="I14" s="38" t="s">
        <v>873</v>
      </c>
    </row>
    <row r="15" spans="1:9" ht="40.5">
      <c r="A15" s="64">
        <v>4</v>
      </c>
      <c r="B15" s="85" t="s">
        <v>757</v>
      </c>
      <c r="C15" s="86">
        <v>30100</v>
      </c>
      <c r="D15" s="87">
        <f t="shared" ref="D15" si="3">SUM(C15)</f>
        <v>30100</v>
      </c>
      <c r="E15" s="68" t="s">
        <v>26</v>
      </c>
      <c r="F15" s="89" t="s">
        <v>876</v>
      </c>
      <c r="G15" s="89" t="s">
        <v>876</v>
      </c>
      <c r="H15" s="162" t="s">
        <v>1344</v>
      </c>
      <c r="I15" s="37" t="s">
        <v>80</v>
      </c>
    </row>
    <row r="16" spans="1:9" ht="40.5">
      <c r="A16" s="64"/>
      <c r="B16" s="90" t="s">
        <v>874</v>
      </c>
      <c r="C16" s="91"/>
      <c r="D16" s="92"/>
      <c r="E16" s="93"/>
      <c r="F16" s="94" t="s">
        <v>760</v>
      </c>
      <c r="G16" s="94" t="s">
        <v>761</v>
      </c>
      <c r="H16" s="163"/>
      <c r="I16" s="38" t="s">
        <v>154</v>
      </c>
    </row>
    <row r="17" spans="1:9">
      <c r="A17" s="64"/>
      <c r="B17" s="90" t="s">
        <v>875</v>
      </c>
      <c r="C17" s="91"/>
      <c r="D17" s="92"/>
      <c r="E17" s="93"/>
      <c r="F17" s="94"/>
      <c r="G17" s="96"/>
      <c r="H17" s="164"/>
      <c r="I17" s="38" t="s">
        <v>877</v>
      </c>
    </row>
    <row r="18" spans="1:9">
      <c r="A18" s="167">
        <v>5</v>
      </c>
      <c r="B18" s="65" t="s">
        <v>383</v>
      </c>
      <c r="C18" s="66">
        <v>60450</v>
      </c>
      <c r="D18" s="66">
        <f t="shared" ref="D18" si="4">SUM(C18)</f>
        <v>60450</v>
      </c>
      <c r="E18" s="68" t="s">
        <v>26</v>
      </c>
      <c r="F18" s="69" t="s">
        <v>227</v>
      </c>
      <c r="G18" s="69" t="s">
        <v>227</v>
      </c>
      <c r="H18" s="162" t="s">
        <v>1344</v>
      </c>
      <c r="I18" s="37" t="s">
        <v>61</v>
      </c>
    </row>
    <row r="19" spans="1:9">
      <c r="A19" s="168"/>
      <c r="B19" s="71" t="s">
        <v>330</v>
      </c>
      <c r="C19" s="72"/>
      <c r="D19" s="73"/>
      <c r="E19" s="74"/>
      <c r="F19" s="75" t="s">
        <v>384</v>
      </c>
      <c r="G19" s="75" t="s">
        <v>669</v>
      </c>
      <c r="H19" s="163"/>
      <c r="I19" s="38" t="s">
        <v>385</v>
      </c>
    </row>
    <row r="20" spans="1:9">
      <c r="A20" s="169"/>
      <c r="B20" s="78"/>
      <c r="C20" s="79"/>
      <c r="D20" s="80"/>
      <c r="E20" s="81"/>
      <c r="F20" s="82"/>
      <c r="G20" s="82"/>
      <c r="H20" s="164"/>
      <c r="I20" s="52" t="s">
        <v>386</v>
      </c>
    </row>
    <row r="21" spans="1:9">
      <c r="A21" s="64">
        <v>6</v>
      </c>
      <c r="B21" s="85" t="s">
        <v>878</v>
      </c>
      <c r="C21" s="86">
        <v>3400</v>
      </c>
      <c r="D21" s="87">
        <f t="shared" ref="D21" si="5">SUM(C21)</f>
        <v>3400</v>
      </c>
      <c r="E21" s="88" t="s">
        <v>26</v>
      </c>
      <c r="F21" s="89" t="s">
        <v>32</v>
      </c>
      <c r="G21" s="89" t="s">
        <v>32</v>
      </c>
      <c r="H21" s="162" t="s">
        <v>1344</v>
      </c>
      <c r="I21" s="37" t="s">
        <v>80</v>
      </c>
    </row>
    <row r="22" spans="1:9" ht="40.5">
      <c r="A22" s="64"/>
      <c r="B22" s="90" t="s">
        <v>879</v>
      </c>
      <c r="C22" s="91"/>
      <c r="D22" s="92"/>
      <c r="E22" s="93"/>
      <c r="F22" s="94" t="s">
        <v>880</v>
      </c>
      <c r="G22" s="94" t="s">
        <v>881</v>
      </c>
      <c r="H22" s="163"/>
      <c r="I22" s="38" t="s">
        <v>882</v>
      </c>
    </row>
    <row r="23" spans="1:9">
      <c r="A23" s="64"/>
      <c r="B23" s="90"/>
      <c r="C23" s="91"/>
      <c r="D23" s="92"/>
      <c r="E23" s="93"/>
      <c r="F23" s="94"/>
      <c r="G23" s="96"/>
      <c r="H23" s="164"/>
      <c r="I23" s="38" t="s">
        <v>883</v>
      </c>
    </row>
    <row r="24" spans="1:9">
      <c r="A24" s="167">
        <v>7</v>
      </c>
      <c r="B24" s="65" t="s">
        <v>20</v>
      </c>
      <c r="C24" s="66">
        <v>8800</v>
      </c>
      <c r="D24" s="66">
        <f t="shared" ref="D24" si="6">SUM(C24)</f>
        <v>8800</v>
      </c>
      <c r="E24" s="68" t="s">
        <v>26</v>
      </c>
      <c r="F24" s="69" t="s">
        <v>387</v>
      </c>
      <c r="G24" s="69" t="s">
        <v>387</v>
      </c>
      <c r="H24" s="162" t="s">
        <v>1344</v>
      </c>
      <c r="I24" s="37" t="s">
        <v>61</v>
      </c>
    </row>
    <row r="25" spans="1:9">
      <c r="A25" s="168"/>
      <c r="B25" s="71" t="s">
        <v>269</v>
      </c>
      <c r="C25" s="72"/>
      <c r="D25" s="73"/>
      <c r="E25" s="74"/>
      <c r="F25" s="75" t="s">
        <v>388</v>
      </c>
      <c r="G25" s="75" t="s">
        <v>670</v>
      </c>
      <c r="H25" s="163"/>
      <c r="I25" s="38" t="s">
        <v>389</v>
      </c>
    </row>
    <row r="26" spans="1:9">
      <c r="A26" s="169"/>
      <c r="B26" s="78"/>
      <c r="C26" s="79"/>
      <c r="D26" s="80"/>
      <c r="E26" s="81"/>
      <c r="F26" s="82"/>
      <c r="G26" s="82"/>
      <c r="H26" s="164"/>
      <c r="I26" s="52" t="s">
        <v>386</v>
      </c>
    </row>
    <row r="27" spans="1:9" ht="40.5">
      <c r="A27" s="64">
        <v>8</v>
      </c>
      <c r="B27" s="85" t="s">
        <v>884</v>
      </c>
      <c r="C27" s="86">
        <v>1370</v>
      </c>
      <c r="D27" s="87">
        <f t="shared" ref="D27" si="7">SUM(C27)</f>
        <v>1370</v>
      </c>
      <c r="E27" s="88" t="s">
        <v>26</v>
      </c>
      <c r="F27" s="89" t="s">
        <v>886</v>
      </c>
      <c r="G27" s="89" t="s">
        <v>886</v>
      </c>
      <c r="H27" s="162" t="s">
        <v>1344</v>
      </c>
      <c r="I27" s="37" t="s">
        <v>80</v>
      </c>
    </row>
    <row r="28" spans="1:9">
      <c r="A28" s="64"/>
      <c r="B28" s="90" t="s">
        <v>885</v>
      </c>
      <c r="C28" s="91"/>
      <c r="D28" s="92"/>
      <c r="E28" s="93"/>
      <c r="F28" s="94" t="s">
        <v>887</v>
      </c>
      <c r="G28" s="94" t="s">
        <v>888</v>
      </c>
      <c r="H28" s="163"/>
      <c r="I28" s="38" t="s">
        <v>358</v>
      </c>
    </row>
    <row r="29" spans="1:9">
      <c r="A29" s="64"/>
      <c r="B29" s="90" t="s">
        <v>269</v>
      </c>
      <c r="C29" s="91"/>
      <c r="D29" s="92"/>
      <c r="E29" s="93"/>
      <c r="F29" s="94"/>
      <c r="G29" s="96"/>
      <c r="H29" s="164"/>
      <c r="I29" s="38" t="s">
        <v>889</v>
      </c>
    </row>
    <row r="30" spans="1:9">
      <c r="A30" s="167">
        <v>9</v>
      </c>
      <c r="B30" s="65" t="s">
        <v>390</v>
      </c>
      <c r="C30" s="66">
        <v>24000</v>
      </c>
      <c r="D30" s="66">
        <f t="shared" ref="D30" si="8">SUM(C30)</f>
        <v>24000</v>
      </c>
      <c r="E30" s="68" t="s">
        <v>26</v>
      </c>
      <c r="F30" s="69" t="s">
        <v>392</v>
      </c>
      <c r="G30" s="69" t="s">
        <v>392</v>
      </c>
      <c r="H30" s="162" t="s">
        <v>1344</v>
      </c>
      <c r="I30" s="37" t="s">
        <v>61</v>
      </c>
    </row>
    <row r="31" spans="1:9">
      <c r="A31" s="168"/>
      <c r="B31" s="71" t="s">
        <v>391</v>
      </c>
      <c r="C31" s="72"/>
      <c r="D31" s="73"/>
      <c r="E31" s="74"/>
      <c r="F31" s="75" t="s">
        <v>187</v>
      </c>
      <c r="G31" s="75" t="s">
        <v>188</v>
      </c>
      <c r="H31" s="163"/>
      <c r="I31" s="38" t="s">
        <v>393</v>
      </c>
    </row>
    <row r="32" spans="1:9">
      <c r="A32" s="169"/>
      <c r="B32" s="78" t="s">
        <v>315</v>
      </c>
      <c r="C32" s="79"/>
      <c r="D32" s="80"/>
      <c r="E32" s="81"/>
      <c r="F32" s="82"/>
      <c r="G32" s="82"/>
      <c r="H32" s="164"/>
      <c r="I32" s="52" t="s">
        <v>394</v>
      </c>
    </row>
    <row r="33" spans="1:9" ht="40.5">
      <c r="A33" s="64">
        <v>10</v>
      </c>
      <c r="B33" s="85" t="s">
        <v>890</v>
      </c>
      <c r="C33" s="86">
        <v>6500</v>
      </c>
      <c r="D33" s="87">
        <f t="shared" ref="D33" si="9">SUM(C33)</f>
        <v>6500</v>
      </c>
      <c r="E33" s="88" t="s">
        <v>26</v>
      </c>
      <c r="F33" s="89" t="s">
        <v>886</v>
      </c>
      <c r="G33" s="89" t="s">
        <v>886</v>
      </c>
      <c r="H33" s="162" t="s">
        <v>1344</v>
      </c>
      <c r="I33" s="37" t="s">
        <v>80</v>
      </c>
    </row>
    <row r="34" spans="1:9">
      <c r="A34" s="64"/>
      <c r="B34" s="90" t="s">
        <v>891</v>
      </c>
      <c r="C34" s="91"/>
      <c r="D34" s="92"/>
      <c r="E34" s="93"/>
      <c r="F34" s="94" t="s">
        <v>892</v>
      </c>
      <c r="G34" s="94" t="s">
        <v>893</v>
      </c>
      <c r="H34" s="163"/>
      <c r="I34" s="38" t="s">
        <v>363</v>
      </c>
    </row>
    <row r="35" spans="1:9">
      <c r="A35" s="77"/>
      <c r="B35" s="90"/>
      <c r="C35" s="91"/>
      <c r="D35" s="92"/>
      <c r="E35" s="93"/>
      <c r="F35" s="94"/>
      <c r="G35" s="96"/>
      <c r="H35" s="164"/>
      <c r="I35" s="38" t="s">
        <v>894</v>
      </c>
    </row>
    <row r="36" spans="1:9">
      <c r="A36" s="64">
        <v>11</v>
      </c>
      <c r="B36" s="85" t="s">
        <v>895</v>
      </c>
      <c r="C36" s="86">
        <v>6000</v>
      </c>
      <c r="D36" s="87">
        <f t="shared" ref="D36" si="10">SUM(C36)</f>
        <v>6000</v>
      </c>
      <c r="E36" s="88" t="s">
        <v>26</v>
      </c>
      <c r="F36" s="89" t="s">
        <v>897</v>
      </c>
      <c r="G36" s="89" t="s">
        <v>897</v>
      </c>
      <c r="H36" s="162" t="s">
        <v>1344</v>
      </c>
      <c r="I36" s="37" t="s">
        <v>80</v>
      </c>
    </row>
    <row r="37" spans="1:9" ht="40.5">
      <c r="A37" s="64"/>
      <c r="B37" s="90" t="s">
        <v>896</v>
      </c>
      <c r="C37" s="91"/>
      <c r="D37" s="92"/>
      <c r="E37" s="93"/>
      <c r="F37" s="94" t="s">
        <v>470</v>
      </c>
      <c r="G37" s="94" t="s">
        <v>898</v>
      </c>
      <c r="H37" s="163"/>
      <c r="I37" s="38" t="s">
        <v>367</v>
      </c>
    </row>
    <row r="38" spans="1:9">
      <c r="A38" s="64"/>
      <c r="B38" s="90"/>
      <c r="C38" s="91"/>
      <c r="D38" s="92"/>
      <c r="E38" s="93"/>
      <c r="F38" s="94"/>
      <c r="G38" s="96"/>
      <c r="H38" s="164"/>
      <c r="I38" s="38" t="s">
        <v>899</v>
      </c>
    </row>
    <row r="39" spans="1:9" ht="40.5">
      <c r="A39" s="167">
        <v>12</v>
      </c>
      <c r="B39" s="65" t="s">
        <v>21</v>
      </c>
      <c r="C39" s="66">
        <v>8510</v>
      </c>
      <c r="D39" s="66">
        <f t="shared" ref="D39" si="11">SUM(C39)</f>
        <v>8510</v>
      </c>
      <c r="E39" s="68" t="s">
        <v>26</v>
      </c>
      <c r="F39" s="69" t="s">
        <v>232</v>
      </c>
      <c r="G39" s="69" t="s">
        <v>232</v>
      </c>
      <c r="H39" s="162" t="s">
        <v>1344</v>
      </c>
      <c r="I39" s="37" t="s">
        <v>61</v>
      </c>
    </row>
    <row r="40" spans="1:9">
      <c r="A40" s="168"/>
      <c r="B40" s="71" t="s">
        <v>395</v>
      </c>
      <c r="C40" s="72"/>
      <c r="D40" s="73"/>
      <c r="E40" s="74"/>
      <c r="F40" s="75" t="s">
        <v>396</v>
      </c>
      <c r="G40" s="75" t="s">
        <v>671</v>
      </c>
      <c r="H40" s="163"/>
      <c r="I40" s="38" t="s">
        <v>397</v>
      </c>
    </row>
    <row r="41" spans="1:9">
      <c r="A41" s="169"/>
      <c r="B41" s="78"/>
      <c r="C41" s="79"/>
      <c r="D41" s="80"/>
      <c r="E41" s="81"/>
      <c r="F41" s="82"/>
      <c r="G41" s="82"/>
      <c r="H41" s="164"/>
      <c r="I41" s="52" t="s">
        <v>398</v>
      </c>
    </row>
    <row r="42" spans="1:9">
      <c r="A42" s="64">
        <v>13</v>
      </c>
      <c r="B42" s="85" t="s">
        <v>1222</v>
      </c>
      <c r="C42" s="86">
        <v>4390</v>
      </c>
      <c r="D42" s="87">
        <f t="shared" ref="D42" si="12">SUM(C42)</f>
        <v>4390</v>
      </c>
      <c r="E42" s="88" t="s">
        <v>26</v>
      </c>
      <c r="F42" s="89" t="s">
        <v>824</v>
      </c>
      <c r="G42" s="89" t="s">
        <v>824</v>
      </c>
      <c r="H42" s="162" t="s">
        <v>1344</v>
      </c>
      <c r="I42" s="37" t="s">
        <v>80</v>
      </c>
    </row>
    <row r="43" spans="1:9">
      <c r="A43" s="64"/>
      <c r="B43" s="90" t="s">
        <v>1223</v>
      </c>
      <c r="C43" s="91"/>
      <c r="D43" s="92"/>
      <c r="E43" s="93"/>
      <c r="F43" s="94" t="s">
        <v>902</v>
      </c>
      <c r="G43" s="94" t="s">
        <v>903</v>
      </c>
      <c r="H43" s="163"/>
      <c r="I43" s="38" t="s">
        <v>369</v>
      </c>
    </row>
    <row r="44" spans="1:9">
      <c r="A44" s="64"/>
      <c r="B44" s="90" t="s">
        <v>1220</v>
      </c>
      <c r="C44" s="91"/>
      <c r="D44" s="92"/>
      <c r="E44" s="93"/>
      <c r="F44" s="94"/>
      <c r="G44" s="96"/>
      <c r="H44" s="164"/>
      <c r="I44" s="38" t="s">
        <v>398</v>
      </c>
    </row>
    <row r="45" spans="1:9" ht="40.5">
      <c r="A45" s="64"/>
      <c r="B45" s="90" t="s">
        <v>1221</v>
      </c>
      <c r="C45" s="91"/>
      <c r="D45" s="92"/>
      <c r="E45" s="93"/>
      <c r="F45" s="94"/>
      <c r="G45" s="96"/>
      <c r="H45" s="95"/>
      <c r="I45" s="38"/>
    </row>
    <row r="46" spans="1:9" ht="40.5">
      <c r="A46" s="64"/>
      <c r="B46" s="90" t="s">
        <v>900</v>
      </c>
      <c r="C46" s="91"/>
      <c r="D46" s="92"/>
      <c r="E46" s="93"/>
      <c r="F46" s="94"/>
      <c r="G46" s="96"/>
      <c r="H46" s="95"/>
      <c r="I46" s="38"/>
    </row>
    <row r="47" spans="1:9">
      <c r="A47" s="77"/>
      <c r="B47" s="97" t="s">
        <v>901</v>
      </c>
      <c r="C47" s="98"/>
      <c r="D47" s="99"/>
      <c r="E47" s="100"/>
      <c r="F47" s="101"/>
      <c r="G47" s="102"/>
      <c r="H47" s="103"/>
      <c r="I47" s="103"/>
    </row>
    <row r="48" spans="1:9">
      <c r="A48" s="167">
        <v>14</v>
      </c>
      <c r="B48" s="65" t="s">
        <v>399</v>
      </c>
      <c r="C48" s="66">
        <v>2400</v>
      </c>
      <c r="D48" s="66">
        <f t="shared" ref="D48" si="13">SUM(C48)</f>
        <v>2400</v>
      </c>
      <c r="E48" s="68" t="s">
        <v>26</v>
      </c>
      <c r="F48" s="69" t="s">
        <v>321</v>
      </c>
      <c r="G48" s="69" t="s">
        <v>321</v>
      </c>
      <c r="H48" s="162" t="s">
        <v>1344</v>
      </c>
      <c r="I48" s="37" t="s">
        <v>61</v>
      </c>
    </row>
    <row r="49" spans="1:9">
      <c r="A49" s="168"/>
      <c r="B49" s="71" t="s">
        <v>400</v>
      </c>
      <c r="C49" s="72"/>
      <c r="D49" s="73"/>
      <c r="E49" s="74"/>
      <c r="F49" s="75" t="s">
        <v>401</v>
      </c>
      <c r="G49" s="75" t="s">
        <v>672</v>
      </c>
      <c r="H49" s="163"/>
      <c r="I49" s="38" t="s">
        <v>402</v>
      </c>
    </row>
    <row r="50" spans="1:9">
      <c r="A50" s="169"/>
      <c r="B50" s="78"/>
      <c r="C50" s="79"/>
      <c r="D50" s="80"/>
      <c r="E50" s="81"/>
      <c r="F50" s="82"/>
      <c r="G50" s="82"/>
      <c r="H50" s="164"/>
      <c r="I50" s="52" t="s">
        <v>403</v>
      </c>
    </row>
    <row r="51" spans="1:9" ht="40.5">
      <c r="A51" s="167">
        <v>15</v>
      </c>
      <c r="B51" s="65" t="s">
        <v>404</v>
      </c>
      <c r="C51" s="66">
        <v>29000</v>
      </c>
      <c r="D51" s="66">
        <f t="shared" ref="D51" si="14">SUM(C51)</f>
        <v>29000</v>
      </c>
      <c r="E51" s="68" t="s">
        <v>26</v>
      </c>
      <c r="F51" s="69" t="s">
        <v>392</v>
      </c>
      <c r="G51" s="69" t="s">
        <v>392</v>
      </c>
      <c r="H51" s="162" t="s">
        <v>1344</v>
      </c>
      <c r="I51" s="37" t="s">
        <v>61</v>
      </c>
    </row>
    <row r="52" spans="1:9">
      <c r="A52" s="168"/>
      <c r="B52" s="71" t="s">
        <v>405</v>
      </c>
      <c r="C52" s="72"/>
      <c r="D52" s="73"/>
      <c r="E52" s="74"/>
      <c r="F52" s="75" t="s">
        <v>407</v>
      </c>
      <c r="G52" s="75" t="s">
        <v>673</v>
      </c>
      <c r="H52" s="163"/>
      <c r="I52" s="38" t="s">
        <v>408</v>
      </c>
    </row>
    <row r="53" spans="1:9">
      <c r="A53" s="169"/>
      <c r="B53" s="78" t="s">
        <v>406</v>
      </c>
      <c r="C53" s="79"/>
      <c r="D53" s="80"/>
      <c r="E53" s="81"/>
      <c r="F53" s="82"/>
      <c r="G53" s="82"/>
      <c r="H53" s="164"/>
      <c r="I53" s="52" t="s">
        <v>403</v>
      </c>
    </row>
    <row r="54" spans="1:9">
      <c r="A54" s="64">
        <v>16</v>
      </c>
      <c r="B54" s="85" t="s">
        <v>905</v>
      </c>
      <c r="C54" s="86">
        <v>12750</v>
      </c>
      <c r="D54" s="87">
        <f t="shared" ref="D54" si="15">SUM(C54)</f>
        <v>12750</v>
      </c>
      <c r="E54" s="88" t="s">
        <v>26</v>
      </c>
      <c r="F54" s="89" t="s">
        <v>750</v>
      </c>
      <c r="G54" s="89" t="s">
        <v>750</v>
      </c>
      <c r="H54" s="162" t="s">
        <v>1344</v>
      </c>
      <c r="I54" s="37" t="s">
        <v>80</v>
      </c>
    </row>
    <row r="55" spans="1:9" ht="40.5">
      <c r="A55" s="64"/>
      <c r="B55" s="90" t="s">
        <v>906</v>
      </c>
      <c r="C55" s="91"/>
      <c r="D55" s="92"/>
      <c r="E55" s="93"/>
      <c r="F55" s="94" t="s">
        <v>907</v>
      </c>
      <c r="G55" s="94" t="s">
        <v>908</v>
      </c>
      <c r="H55" s="163"/>
      <c r="I55" s="38" t="s">
        <v>374</v>
      </c>
    </row>
    <row r="56" spans="1:9">
      <c r="A56" s="77"/>
      <c r="B56" s="90" t="s">
        <v>904</v>
      </c>
      <c r="C56" s="91"/>
      <c r="D56" s="92"/>
      <c r="E56" s="93"/>
      <c r="F56" s="94"/>
      <c r="G56" s="96"/>
      <c r="H56" s="164"/>
      <c r="I56" s="38" t="s">
        <v>403</v>
      </c>
    </row>
    <row r="57" spans="1:9" ht="40.5">
      <c r="A57" s="64">
        <v>17</v>
      </c>
      <c r="B57" s="85" t="s">
        <v>749</v>
      </c>
      <c r="C57" s="86">
        <v>5900</v>
      </c>
      <c r="D57" s="87">
        <f t="shared" ref="D57" si="16">SUM(C57)</f>
        <v>5900</v>
      </c>
      <c r="E57" s="88" t="s">
        <v>26</v>
      </c>
      <c r="F57" s="89" t="s">
        <v>750</v>
      </c>
      <c r="G57" s="89" t="s">
        <v>750</v>
      </c>
      <c r="H57" s="162" t="s">
        <v>1344</v>
      </c>
      <c r="I57" s="37" t="s">
        <v>80</v>
      </c>
    </row>
    <row r="58" spans="1:9">
      <c r="A58" s="64"/>
      <c r="B58" s="90" t="s">
        <v>909</v>
      </c>
      <c r="C58" s="91"/>
      <c r="D58" s="92"/>
      <c r="E58" s="93"/>
      <c r="F58" s="94" t="s">
        <v>911</v>
      </c>
      <c r="G58" s="94" t="s">
        <v>912</v>
      </c>
      <c r="H58" s="163"/>
      <c r="I58" s="38" t="s">
        <v>377</v>
      </c>
    </row>
    <row r="59" spans="1:9">
      <c r="A59" s="64"/>
      <c r="B59" s="90" t="s">
        <v>910</v>
      </c>
      <c r="C59" s="91"/>
      <c r="D59" s="92"/>
      <c r="E59" s="93"/>
      <c r="F59" s="94"/>
      <c r="G59" s="96"/>
      <c r="H59" s="164"/>
      <c r="I59" s="38" t="s">
        <v>403</v>
      </c>
    </row>
    <row r="60" spans="1:9" ht="40.5">
      <c r="A60" s="167">
        <v>18</v>
      </c>
      <c r="B60" s="65" t="s">
        <v>18</v>
      </c>
      <c r="C60" s="66">
        <v>17708</v>
      </c>
      <c r="D60" s="66">
        <f t="shared" ref="D60" si="17">SUM(C60)</f>
        <v>17708</v>
      </c>
      <c r="E60" s="68" t="s">
        <v>26</v>
      </c>
      <c r="F60" s="69" t="s">
        <v>409</v>
      </c>
      <c r="G60" s="69" t="s">
        <v>409</v>
      </c>
      <c r="H60" s="162" t="s">
        <v>1344</v>
      </c>
      <c r="I60" s="37" t="s">
        <v>61</v>
      </c>
    </row>
    <row r="61" spans="1:9">
      <c r="A61" s="168"/>
      <c r="B61" s="71" t="s">
        <v>306</v>
      </c>
      <c r="C61" s="72"/>
      <c r="D61" s="73"/>
      <c r="E61" s="74"/>
      <c r="F61" s="75" t="s">
        <v>410</v>
      </c>
      <c r="G61" s="75" t="s">
        <v>674</v>
      </c>
      <c r="H61" s="163"/>
      <c r="I61" s="38" t="s">
        <v>411</v>
      </c>
    </row>
    <row r="62" spans="1:9">
      <c r="A62" s="169"/>
      <c r="B62" s="78"/>
      <c r="C62" s="79"/>
      <c r="D62" s="80"/>
      <c r="E62" s="81"/>
      <c r="F62" s="82"/>
      <c r="G62" s="82"/>
      <c r="H62" s="164"/>
      <c r="I62" s="52" t="s">
        <v>412</v>
      </c>
    </row>
    <row r="63" spans="1:9" ht="40.5">
      <c r="A63" s="167">
        <v>19</v>
      </c>
      <c r="B63" s="65" t="s">
        <v>413</v>
      </c>
      <c r="C63" s="66">
        <v>10000</v>
      </c>
      <c r="D63" s="66">
        <f t="shared" ref="D63" si="18">SUM(C63)</f>
        <v>10000</v>
      </c>
      <c r="E63" s="68" t="s">
        <v>26</v>
      </c>
      <c r="F63" s="69" t="s">
        <v>42</v>
      </c>
      <c r="G63" s="69" t="s">
        <v>42</v>
      </c>
      <c r="H63" s="162" t="s">
        <v>1344</v>
      </c>
      <c r="I63" s="37" t="s">
        <v>61</v>
      </c>
    </row>
    <row r="64" spans="1:9">
      <c r="A64" s="168"/>
      <c r="B64" s="71" t="s">
        <v>414</v>
      </c>
      <c r="C64" s="72"/>
      <c r="D64" s="73"/>
      <c r="E64" s="74"/>
      <c r="F64" s="75" t="s">
        <v>331</v>
      </c>
      <c r="G64" s="75" t="s">
        <v>656</v>
      </c>
      <c r="H64" s="163"/>
      <c r="I64" s="38" t="s">
        <v>415</v>
      </c>
    </row>
    <row r="65" spans="1:9">
      <c r="A65" s="169"/>
      <c r="B65" s="78"/>
      <c r="C65" s="79"/>
      <c r="D65" s="80"/>
      <c r="E65" s="81"/>
      <c r="F65" s="82"/>
      <c r="G65" s="82"/>
      <c r="H65" s="164"/>
      <c r="I65" s="52" t="s">
        <v>419</v>
      </c>
    </row>
    <row r="66" spans="1:9">
      <c r="A66" s="167">
        <v>20</v>
      </c>
      <c r="B66" s="65" t="s">
        <v>416</v>
      </c>
      <c r="C66" s="66">
        <v>10000</v>
      </c>
      <c r="D66" s="66">
        <f t="shared" ref="D66" si="19">SUM(C66)</f>
        <v>10000</v>
      </c>
      <c r="E66" s="68" t="s">
        <v>26</v>
      </c>
      <c r="F66" s="69" t="s">
        <v>42</v>
      </c>
      <c r="G66" s="69" t="s">
        <v>42</v>
      </c>
      <c r="H66" s="162" t="s">
        <v>1344</v>
      </c>
      <c r="I66" s="37" t="s">
        <v>61</v>
      </c>
    </row>
    <row r="67" spans="1:9">
      <c r="A67" s="168"/>
      <c r="B67" s="71" t="s">
        <v>417</v>
      </c>
      <c r="C67" s="72"/>
      <c r="D67" s="73"/>
      <c r="E67" s="74"/>
      <c r="F67" s="75" t="s">
        <v>331</v>
      </c>
      <c r="G67" s="75" t="s">
        <v>656</v>
      </c>
      <c r="H67" s="163"/>
      <c r="I67" s="38" t="s">
        <v>418</v>
      </c>
    </row>
    <row r="68" spans="1:9">
      <c r="A68" s="169"/>
      <c r="B68" s="78" t="s">
        <v>273</v>
      </c>
      <c r="C68" s="79"/>
      <c r="D68" s="80"/>
      <c r="E68" s="81"/>
      <c r="F68" s="82"/>
      <c r="G68" s="82"/>
      <c r="H68" s="164"/>
      <c r="I68" s="52" t="s">
        <v>419</v>
      </c>
    </row>
    <row r="69" spans="1:9" ht="40.5">
      <c r="A69" s="64">
        <v>21</v>
      </c>
      <c r="B69" s="85" t="s">
        <v>913</v>
      </c>
      <c r="C69" s="86">
        <v>2990</v>
      </c>
      <c r="D69" s="87">
        <f t="shared" ref="D69" si="20">SUM(C69)</f>
        <v>2990</v>
      </c>
      <c r="E69" s="88" t="s">
        <v>26</v>
      </c>
      <c r="F69" s="89" t="s">
        <v>48</v>
      </c>
      <c r="G69" s="89" t="s">
        <v>48</v>
      </c>
      <c r="H69" s="162" t="s">
        <v>1344</v>
      </c>
      <c r="I69" s="37" t="s">
        <v>80</v>
      </c>
    </row>
    <row r="70" spans="1:9">
      <c r="A70" s="64"/>
      <c r="B70" s="90" t="s">
        <v>914</v>
      </c>
      <c r="C70" s="91"/>
      <c r="D70" s="92"/>
      <c r="E70" s="93"/>
      <c r="F70" s="94" t="s">
        <v>915</v>
      </c>
      <c r="G70" s="94" t="s">
        <v>916</v>
      </c>
      <c r="H70" s="163"/>
      <c r="I70" s="38" t="s">
        <v>381</v>
      </c>
    </row>
    <row r="71" spans="1:9">
      <c r="A71" s="77"/>
      <c r="B71" s="90" t="s">
        <v>289</v>
      </c>
      <c r="C71" s="91"/>
      <c r="D71" s="92"/>
      <c r="E71" s="93"/>
      <c r="F71" s="94"/>
      <c r="G71" s="96"/>
      <c r="H71" s="164"/>
      <c r="I71" s="38" t="s">
        <v>419</v>
      </c>
    </row>
    <row r="72" spans="1:9" ht="40.5">
      <c r="A72" s="64">
        <v>22</v>
      </c>
      <c r="B72" s="85" t="s">
        <v>917</v>
      </c>
      <c r="C72" s="86">
        <v>2000</v>
      </c>
      <c r="D72" s="87">
        <f t="shared" ref="D72" si="21">SUM(C72)</f>
        <v>2000</v>
      </c>
      <c r="E72" s="88" t="s">
        <v>26</v>
      </c>
      <c r="F72" s="89" t="s">
        <v>45</v>
      </c>
      <c r="G72" s="89" t="s">
        <v>45</v>
      </c>
      <c r="H72" s="162" t="s">
        <v>1344</v>
      </c>
      <c r="I72" s="37" t="s">
        <v>80</v>
      </c>
    </row>
    <row r="73" spans="1:9">
      <c r="A73" s="64"/>
      <c r="B73" s="90" t="s">
        <v>918</v>
      </c>
      <c r="C73" s="91"/>
      <c r="D73" s="92"/>
      <c r="E73" s="93"/>
      <c r="F73" s="94" t="s">
        <v>477</v>
      </c>
      <c r="G73" s="94" t="s">
        <v>689</v>
      </c>
      <c r="H73" s="163"/>
      <c r="I73" s="38" t="s">
        <v>385</v>
      </c>
    </row>
    <row r="74" spans="1:9">
      <c r="A74" s="64"/>
      <c r="B74" s="90" t="s">
        <v>919</v>
      </c>
      <c r="C74" s="91"/>
      <c r="D74" s="92"/>
      <c r="E74" s="93"/>
      <c r="F74" s="94"/>
      <c r="G74" s="96"/>
      <c r="H74" s="164"/>
      <c r="I74" s="38" t="s">
        <v>419</v>
      </c>
    </row>
    <row r="75" spans="1:9">
      <c r="A75" s="167">
        <v>23</v>
      </c>
      <c r="B75" s="65" t="s">
        <v>995</v>
      </c>
      <c r="C75" s="66">
        <v>7500</v>
      </c>
      <c r="D75" s="66">
        <f>SUM(C75)</f>
        <v>7500</v>
      </c>
      <c r="E75" s="68" t="s">
        <v>26</v>
      </c>
      <c r="F75" s="69" t="s">
        <v>1001</v>
      </c>
      <c r="G75" s="69" t="s">
        <v>1001</v>
      </c>
      <c r="H75" s="162" t="s">
        <v>1344</v>
      </c>
      <c r="I75" s="37" t="s">
        <v>80</v>
      </c>
    </row>
    <row r="76" spans="1:9" ht="40.5">
      <c r="A76" s="168"/>
      <c r="B76" s="71" t="s">
        <v>1000</v>
      </c>
      <c r="C76" s="72"/>
      <c r="D76" s="73"/>
      <c r="E76" s="74"/>
      <c r="F76" s="75" t="s">
        <v>247</v>
      </c>
      <c r="G76" s="75" t="s">
        <v>248</v>
      </c>
      <c r="H76" s="163"/>
      <c r="I76" s="38" t="s">
        <v>389</v>
      </c>
    </row>
    <row r="77" spans="1:9">
      <c r="A77" s="169"/>
      <c r="B77" s="71" t="s">
        <v>992</v>
      </c>
      <c r="C77" s="72"/>
      <c r="D77" s="73"/>
      <c r="E77" s="74"/>
      <c r="F77" s="75"/>
      <c r="G77" s="75"/>
      <c r="H77" s="164"/>
      <c r="I77" s="38" t="s">
        <v>419</v>
      </c>
    </row>
    <row r="78" spans="1:9">
      <c r="A78" s="167">
        <v>24</v>
      </c>
      <c r="B78" s="65" t="s">
        <v>997</v>
      </c>
      <c r="C78" s="66">
        <v>600</v>
      </c>
      <c r="D78" s="66">
        <f>SUM(C78)</f>
        <v>600</v>
      </c>
      <c r="E78" s="68" t="s">
        <v>26</v>
      </c>
      <c r="F78" s="69" t="s">
        <v>1001</v>
      </c>
      <c r="G78" s="69" t="s">
        <v>1001</v>
      </c>
      <c r="H78" s="162" t="s">
        <v>1344</v>
      </c>
      <c r="I78" s="37" t="s">
        <v>80</v>
      </c>
    </row>
    <row r="79" spans="1:9" ht="40.5">
      <c r="A79" s="168"/>
      <c r="B79" s="71" t="s">
        <v>1000</v>
      </c>
      <c r="C79" s="72"/>
      <c r="D79" s="72"/>
      <c r="E79" s="74"/>
      <c r="F79" s="75" t="s">
        <v>999</v>
      </c>
      <c r="G79" s="75" t="s">
        <v>998</v>
      </c>
      <c r="H79" s="163"/>
      <c r="I79" s="38" t="s">
        <v>393</v>
      </c>
    </row>
    <row r="80" spans="1:9">
      <c r="A80" s="169"/>
      <c r="B80" s="71" t="s">
        <v>992</v>
      </c>
      <c r="C80" s="72"/>
      <c r="D80" s="79"/>
      <c r="E80" s="74"/>
      <c r="F80" s="75"/>
      <c r="G80" s="75"/>
      <c r="H80" s="164"/>
      <c r="I80" s="38" t="s">
        <v>419</v>
      </c>
    </row>
    <row r="81" spans="1:9">
      <c r="A81" s="167">
        <v>25</v>
      </c>
      <c r="B81" s="65" t="s">
        <v>420</v>
      </c>
      <c r="C81" s="66">
        <v>26800</v>
      </c>
      <c r="D81" s="66">
        <f t="shared" ref="D81" si="22">SUM(C81)</f>
        <v>26800</v>
      </c>
      <c r="E81" s="68" t="s">
        <v>26</v>
      </c>
      <c r="F81" s="69" t="s">
        <v>423</v>
      </c>
      <c r="G81" s="69" t="s">
        <v>423</v>
      </c>
      <c r="H81" s="162" t="s">
        <v>1344</v>
      </c>
      <c r="I81" s="37" t="s">
        <v>61</v>
      </c>
    </row>
    <row r="82" spans="1:9">
      <c r="A82" s="168"/>
      <c r="B82" s="71" t="s">
        <v>421</v>
      </c>
      <c r="C82" s="72"/>
      <c r="D82" s="73"/>
      <c r="E82" s="74"/>
      <c r="F82" s="75" t="s">
        <v>424</v>
      </c>
      <c r="G82" s="75" t="s">
        <v>675</v>
      </c>
      <c r="H82" s="163"/>
      <c r="I82" s="38" t="s">
        <v>425</v>
      </c>
    </row>
    <row r="83" spans="1:9">
      <c r="A83" s="169"/>
      <c r="B83" s="78" t="s">
        <v>422</v>
      </c>
      <c r="C83" s="79"/>
      <c r="D83" s="80"/>
      <c r="E83" s="81"/>
      <c r="F83" s="82"/>
      <c r="G83" s="82"/>
      <c r="H83" s="164"/>
      <c r="I83" s="52" t="s">
        <v>426</v>
      </c>
    </row>
    <row r="84" spans="1:9" ht="40.5">
      <c r="A84" s="167">
        <v>26</v>
      </c>
      <c r="B84" s="65" t="s">
        <v>997</v>
      </c>
      <c r="C84" s="66">
        <v>2000</v>
      </c>
      <c r="D84" s="66">
        <f>SUM(C84)</f>
        <v>2000</v>
      </c>
      <c r="E84" s="68" t="s">
        <v>26</v>
      </c>
      <c r="F84" s="69" t="s">
        <v>994</v>
      </c>
      <c r="G84" s="69" t="s">
        <v>994</v>
      </c>
      <c r="H84" s="162" t="s">
        <v>1344</v>
      </c>
      <c r="I84" s="37" t="s">
        <v>80</v>
      </c>
    </row>
    <row r="85" spans="1:9" ht="40.5">
      <c r="A85" s="168"/>
      <c r="B85" s="71" t="s">
        <v>996</v>
      </c>
      <c r="C85" s="72"/>
      <c r="D85" s="73"/>
      <c r="E85" s="74"/>
      <c r="F85" s="75" t="s">
        <v>477</v>
      </c>
      <c r="G85" s="75" t="s">
        <v>689</v>
      </c>
      <c r="H85" s="163"/>
      <c r="I85" s="38" t="s">
        <v>397</v>
      </c>
    </row>
    <row r="86" spans="1:9">
      <c r="A86" s="169"/>
      <c r="B86" s="71" t="s">
        <v>992</v>
      </c>
      <c r="C86" s="72"/>
      <c r="D86" s="73"/>
      <c r="E86" s="74"/>
      <c r="F86" s="75"/>
      <c r="G86" s="75"/>
      <c r="H86" s="164"/>
      <c r="I86" s="38" t="s">
        <v>426</v>
      </c>
    </row>
    <row r="87" spans="1:9" ht="40.5">
      <c r="A87" s="167">
        <v>27</v>
      </c>
      <c r="B87" s="65" t="s">
        <v>995</v>
      </c>
      <c r="C87" s="66">
        <v>6000</v>
      </c>
      <c r="D87" s="66">
        <f>SUM(C87)</f>
        <v>6000</v>
      </c>
      <c r="E87" s="68" t="s">
        <v>26</v>
      </c>
      <c r="F87" s="69" t="s">
        <v>994</v>
      </c>
      <c r="G87" s="69" t="s">
        <v>994</v>
      </c>
      <c r="H87" s="162" t="s">
        <v>1344</v>
      </c>
      <c r="I87" s="37" t="s">
        <v>80</v>
      </c>
    </row>
    <row r="88" spans="1:9" ht="40.5">
      <c r="A88" s="168"/>
      <c r="B88" s="71" t="s">
        <v>993</v>
      </c>
      <c r="C88" s="72"/>
      <c r="D88" s="73"/>
      <c r="E88" s="74"/>
      <c r="F88" s="75" t="s">
        <v>470</v>
      </c>
      <c r="G88" s="75" t="s">
        <v>687</v>
      </c>
      <c r="H88" s="163"/>
      <c r="I88" s="38" t="s">
        <v>402</v>
      </c>
    </row>
    <row r="89" spans="1:9">
      <c r="A89" s="169"/>
      <c r="B89" s="78" t="s">
        <v>992</v>
      </c>
      <c r="C89" s="79"/>
      <c r="D89" s="80"/>
      <c r="E89" s="81"/>
      <c r="F89" s="82"/>
      <c r="G89" s="82"/>
      <c r="H89" s="164"/>
      <c r="I89" s="52" t="s">
        <v>991</v>
      </c>
    </row>
    <row r="90" spans="1:9">
      <c r="D90" s="161"/>
    </row>
  </sheetData>
  <mergeCells count="45">
    <mergeCell ref="A81:A83"/>
    <mergeCell ref="A87:A89"/>
    <mergeCell ref="A78:A80"/>
    <mergeCell ref="A84:A86"/>
    <mergeCell ref="A48:A50"/>
    <mergeCell ref="A1:I1"/>
    <mergeCell ref="A2:I2"/>
    <mergeCell ref="A3:I3"/>
    <mergeCell ref="A75:A77"/>
    <mergeCell ref="A6:A8"/>
    <mergeCell ref="A18:A20"/>
    <mergeCell ref="A24:A26"/>
    <mergeCell ref="A30:A32"/>
    <mergeCell ref="A39:A41"/>
    <mergeCell ref="A51:A53"/>
    <mergeCell ref="A60:A62"/>
    <mergeCell ref="A63:A65"/>
    <mergeCell ref="A66:A68"/>
    <mergeCell ref="H6:H8"/>
    <mergeCell ref="H9:H11"/>
    <mergeCell ref="H12:H14"/>
    <mergeCell ref="H15:H17"/>
    <mergeCell ref="H18:H20"/>
    <mergeCell ref="H21:H23"/>
    <mergeCell ref="H24:H26"/>
    <mergeCell ref="H27:H29"/>
    <mergeCell ref="H30:H32"/>
    <mergeCell ref="H33:H35"/>
    <mergeCell ref="H36:H38"/>
    <mergeCell ref="H39:H41"/>
    <mergeCell ref="H42:H44"/>
    <mergeCell ref="H48:H50"/>
    <mergeCell ref="H51:H53"/>
    <mergeCell ref="H54:H56"/>
    <mergeCell ref="H57:H59"/>
    <mergeCell ref="H60:H62"/>
    <mergeCell ref="H78:H80"/>
    <mergeCell ref="H81:H83"/>
    <mergeCell ref="H84:H86"/>
    <mergeCell ref="H87:H89"/>
    <mergeCell ref="H63:H65"/>
    <mergeCell ref="H66:H68"/>
    <mergeCell ref="H69:H71"/>
    <mergeCell ref="H72:H74"/>
    <mergeCell ref="H75:H77"/>
  </mergeCells>
  <dataValidations count="1">
    <dataValidation type="list" allowBlank="1" showInputMessage="1" showErrorMessage="1" sqref="E6:E89" xr:uid="{00000000-0002-0000-05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rintOptions horizontalCentered="1"/>
  <pageMargins left="0" right="0" top="0.15748031496062992" bottom="0.15748031496062992" header="0.31496062992125984" footer="0.31496062992125984"/>
  <pageSetup paperSize="9" scale="90" orientation="landscape" r:id="rId1"/>
  <rowBreaks count="3" manualBreakCount="3">
    <brk id="26" max="16383" man="1"/>
    <brk id="47" max="16383" man="1"/>
    <brk id="6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72"/>
  <sheetViews>
    <sheetView view="pageBreakPreview" zoomScale="60" zoomScaleNormal="90" workbookViewId="0">
      <selection activeCell="O17" sqref="O17"/>
    </sheetView>
  </sheetViews>
  <sheetFormatPr defaultColWidth="9" defaultRowHeight="20.25"/>
  <cols>
    <col min="1" max="1" width="7.140625" style="104" customWidth="1"/>
    <col min="2" max="2" width="27" style="104" customWidth="1"/>
    <col min="3" max="3" width="16.140625" style="104" customWidth="1"/>
    <col min="4" max="4" width="17.42578125" style="104" customWidth="1"/>
    <col min="5" max="5" width="15" style="104" customWidth="1"/>
    <col min="6" max="6" width="23" style="105" customWidth="1"/>
    <col min="7" max="7" width="21.85546875" style="104" customWidth="1"/>
    <col min="8" max="8" width="15.85546875" style="104" customWidth="1"/>
    <col min="9" max="9" width="22.42578125" style="104" customWidth="1"/>
    <col min="10" max="16384" width="9" style="104"/>
  </cols>
  <sheetData>
    <row r="1" spans="1:9">
      <c r="A1" s="165" t="s">
        <v>950</v>
      </c>
      <c r="B1" s="165"/>
      <c r="C1" s="165"/>
      <c r="D1" s="165"/>
      <c r="E1" s="165"/>
      <c r="F1" s="165"/>
      <c r="G1" s="165"/>
      <c r="H1" s="165"/>
      <c r="I1" s="165"/>
    </row>
    <row r="2" spans="1:9">
      <c r="A2" s="165" t="s">
        <v>0</v>
      </c>
      <c r="B2" s="165"/>
      <c r="C2" s="165"/>
      <c r="D2" s="165"/>
      <c r="E2" s="165"/>
      <c r="F2" s="165"/>
      <c r="G2" s="165"/>
      <c r="H2" s="165"/>
      <c r="I2" s="165"/>
    </row>
    <row r="3" spans="1:9">
      <c r="A3" s="166" t="s">
        <v>1236</v>
      </c>
      <c r="B3" s="166"/>
      <c r="C3" s="166"/>
      <c r="D3" s="166"/>
      <c r="E3" s="166"/>
      <c r="F3" s="166"/>
      <c r="G3" s="166"/>
      <c r="H3" s="166"/>
      <c r="I3" s="166"/>
    </row>
    <row r="4" spans="1:9">
      <c r="A4" s="1" t="s">
        <v>1</v>
      </c>
      <c r="B4" s="1" t="s">
        <v>2</v>
      </c>
      <c r="C4" s="1" t="s">
        <v>3</v>
      </c>
      <c r="D4" s="2" t="s">
        <v>4</v>
      </c>
      <c r="E4" s="1" t="s">
        <v>5</v>
      </c>
      <c r="F4" s="2" t="s">
        <v>6</v>
      </c>
      <c r="G4" s="2" t="s">
        <v>49</v>
      </c>
      <c r="H4" s="1" t="s">
        <v>7</v>
      </c>
      <c r="I4" s="1" t="s">
        <v>8</v>
      </c>
    </row>
    <row r="5" spans="1:9">
      <c r="A5" s="77"/>
      <c r="B5" s="3"/>
      <c r="C5" s="4" t="s">
        <v>9</v>
      </c>
      <c r="D5" s="5" t="s">
        <v>10</v>
      </c>
      <c r="E5" s="6"/>
      <c r="F5" s="7" t="s">
        <v>11</v>
      </c>
      <c r="G5" s="7" t="s">
        <v>50</v>
      </c>
      <c r="H5" s="6" t="s">
        <v>12</v>
      </c>
      <c r="I5" s="6" t="s">
        <v>13</v>
      </c>
    </row>
    <row r="6" spans="1:9">
      <c r="A6" s="167">
        <v>1</v>
      </c>
      <c r="B6" s="65" t="s">
        <v>249</v>
      </c>
      <c r="C6" s="66">
        <v>4750</v>
      </c>
      <c r="D6" s="66">
        <f t="shared" ref="D6" si="0">SUM(C6)</f>
        <v>4750</v>
      </c>
      <c r="E6" s="68" t="s">
        <v>26</v>
      </c>
      <c r="F6" s="69" t="s">
        <v>387</v>
      </c>
      <c r="G6" s="69" t="s">
        <v>387</v>
      </c>
      <c r="H6" s="162" t="s">
        <v>1344</v>
      </c>
      <c r="I6" s="37" t="s">
        <v>61</v>
      </c>
    </row>
    <row r="7" spans="1:9">
      <c r="A7" s="168"/>
      <c r="B7" s="71"/>
      <c r="C7" s="72"/>
      <c r="D7" s="73"/>
      <c r="E7" s="74"/>
      <c r="F7" s="75" t="s">
        <v>427</v>
      </c>
      <c r="G7" s="75" t="s">
        <v>676</v>
      </c>
      <c r="H7" s="163"/>
      <c r="I7" s="38" t="s">
        <v>428</v>
      </c>
    </row>
    <row r="8" spans="1:9">
      <c r="A8" s="169"/>
      <c r="B8" s="78"/>
      <c r="C8" s="79"/>
      <c r="D8" s="80"/>
      <c r="E8" s="81"/>
      <c r="F8" s="82"/>
      <c r="G8" s="82"/>
      <c r="H8" s="164"/>
      <c r="I8" s="52" t="s">
        <v>429</v>
      </c>
    </row>
    <row r="9" spans="1:9" ht="40.5">
      <c r="A9" s="167">
        <v>2</v>
      </c>
      <c r="B9" s="65" t="s">
        <v>1021</v>
      </c>
      <c r="C9" s="66">
        <v>1190</v>
      </c>
      <c r="D9" s="66">
        <f>SUM(C9)</f>
        <v>1190</v>
      </c>
      <c r="E9" s="68" t="s">
        <v>26</v>
      </c>
      <c r="F9" s="69" t="s">
        <v>438</v>
      </c>
      <c r="G9" s="69" t="s">
        <v>438</v>
      </c>
      <c r="H9" s="162" t="s">
        <v>1344</v>
      </c>
      <c r="I9" s="37" t="s">
        <v>80</v>
      </c>
    </row>
    <row r="10" spans="1:9" ht="40.5">
      <c r="A10" s="168"/>
      <c r="B10" s="71" t="s">
        <v>1020</v>
      </c>
      <c r="C10" s="72"/>
      <c r="D10" s="73"/>
      <c r="E10" s="74"/>
      <c r="F10" s="75" t="s">
        <v>1014</v>
      </c>
      <c r="G10" s="75" t="s">
        <v>1013</v>
      </c>
      <c r="H10" s="163"/>
      <c r="I10" s="38" t="s">
        <v>408</v>
      </c>
    </row>
    <row r="11" spans="1:9">
      <c r="A11" s="169"/>
      <c r="B11" s="71" t="s">
        <v>781</v>
      </c>
      <c r="C11" s="72"/>
      <c r="D11" s="73"/>
      <c r="E11" s="74"/>
      <c r="F11" s="75"/>
      <c r="G11" s="75"/>
      <c r="H11" s="164"/>
      <c r="I11" s="38" t="s">
        <v>429</v>
      </c>
    </row>
    <row r="12" spans="1:9">
      <c r="A12" s="167">
        <v>3</v>
      </c>
      <c r="B12" s="65" t="s">
        <v>1019</v>
      </c>
      <c r="C12" s="66">
        <v>7002.08</v>
      </c>
      <c r="D12" s="66">
        <f>SUM(C12)</f>
        <v>7002.08</v>
      </c>
      <c r="E12" s="68" t="s">
        <v>26</v>
      </c>
      <c r="F12" s="69" t="s">
        <v>1018</v>
      </c>
      <c r="G12" s="117" t="s">
        <v>1018</v>
      </c>
      <c r="H12" s="162" t="s">
        <v>1344</v>
      </c>
      <c r="I12" s="37" t="s">
        <v>80</v>
      </c>
    </row>
    <row r="13" spans="1:9">
      <c r="A13" s="168"/>
      <c r="B13" s="71" t="s">
        <v>1017</v>
      </c>
      <c r="C13" s="72"/>
      <c r="D13" s="73"/>
      <c r="E13" s="74"/>
      <c r="F13" s="110" t="s">
        <v>1016</v>
      </c>
      <c r="G13" s="105" t="s">
        <v>1016</v>
      </c>
      <c r="H13" s="163"/>
      <c r="I13" s="38" t="s">
        <v>1015</v>
      </c>
    </row>
    <row r="14" spans="1:9">
      <c r="A14" s="169"/>
      <c r="B14" s="71" t="s">
        <v>781</v>
      </c>
      <c r="C14" s="72"/>
      <c r="D14" s="73"/>
      <c r="E14" s="74"/>
      <c r="F14" s="82" t="s">
        <v>1014</v>
      </c>
      <c r="G14" s="118" t="s">
        <v>1013</v>
      </c>
      <c r="H14" s="164"/>
      <c r="I14" s="38" t="s">
        <v>1012</v>
      </c>
    </row>
    <row r="15" spans="1:9">
      <c r="A15" s="167">
        <v>4</v>
      </c>
      <c r="B15" s="65" t="s">
        <v>430</v>
      </c>
      <c r="C15" s="66">
        <v>12500</v>
      </c>
      <c r="D15" s="66">
        <f t="shared" ref="D15" si="1">SUM(C15)</f>
        <v>12500</v>
      </c>
      <c r="E15" s="68" t="s">
        <v>26</v>
      </c>
      <c r="F15" s="69" t="s">
        <v>432</v>
      </c>
      <c r="G15" s="69" t="s">
        <v>432</v>
      </c>
      <c r="H15" s="162" t="s">
        <v>1344</v>
      </c>
      <c r="I15" s="37" t="s">
        <v>61</v>
      </c>
    </row>
    <row r="16" spans="1:9">
      <c r="A16" s="168"/>
      <c r="B16" s="71" t="s">
        <v>431</v>
      </c>
      <c r="C16" s="72"/>
      <c r="D16" s="73"/>
      <c r="E16" s="74"/>
      <c r="F16" s="75" t="s">
        <v>433</v>
      </c>
      <c r="G16" s="75" t="s">
        <v>677</v>
      </c>
      <c r="H16" s="163"/>
      <c r="I16" s="38" t="s">
        <v>434</v>
      </c>
    </row>
    <row r="17" spans="1:9">
      <c r="A17" s="169"/>
      <c r="B17" s="78"/>
      <c r="C17" s="79"/>
      <c r="D17" s="80"/>
      <c r="E17" s="81"/>
      <c r="F17" s="82"/>
      <c r="G17" s="82"/>
      <c r="H17" s="164"/>
      <c r="I17" s="52" t="s">
        <v>435</v>
      </c>
    </row>
    <row r="18" spans="1:9">
      <c r="A18" s="167">
        <v>5</v>
      </c>
      <c r="B18" s="65" t="s">
        <v>430</v>
      </c>
      <c r="C18" s="66">
        <v>12500</v>
      </c>
      <c r="D18" s="66">
        <f t="shared" ref="D18" si="2">SUM(C18)</f>
        <v>12500</v>
      </c>
      <c r="E18" s="68" t="s">
        <v>26</v>
      </c>
      <c r="F18" s="69" t="s">
        <v>432</v>
      </c>
      <c r="G18" s="69" t="s">
        <v>432</v>
      </c>
      <c r="H18" s="162" t="s">
        <v>1344</v>
      </c>
      <c r="I18" s="37" t="s">
        <v>61</v>
      </c>
    </row>
    <row r="19" spans="1:9">
      <c r="A19" s="168"/>
      <c r="B19" s="71" t="s">
        <v>436</v>
      </c>
      <c r="C19" s="72"/>
      <c r="D19" s="73"/>
      <c r="E19" s="74"/>
      <c r="F19" s="75" t="s">
        <v>433</v>
      </c>
      <c r="G19" s="75" t="s">
        <v>677</v>
      </c>
      <c r="H19" s="163"/>
      <c r="I19" s="38" t="s">
        <v>437</v>
      </c>
    </row>
    <row r="20" spans="1:9">
      <c r="A20" s="169"/>
      <c r="B20" s="78"/>
      <c r="C20" s="79"/>
      <c r="D20" s="80"/>
      <c r="E20" s="81"/>
      <c r="F20" s="82"/>
      <c r="G20" s="82"/>
      <c r="H20" s="164"/>
      <c r="I20" s="52" t="s">
        <v>435</v>
      </c>
    </row>
    <row r="21" spans="1:9" ht="20.25" customHeight="1">
      <c r="A21" s="180">
        <v>6</v>
      </c>
      <c r="B21" s="65" t="s">
        <v>1011</v>
      </c>
      <c r="C21" s="119">
        <v>18900</v>
      </c>
      <c r="D21" s="119">
        <f>SUM(C21)</f>
        <v>18900</v>
      </c>
      <c r="E21" s="69" t="s">
        <v>26</v>
      </c>
      <c r="F21" s="120" t="s">
        <v>1010</v>
      </c>
      <c r="G21" s="120" t="s">
        <v>1010</v>
      </c>
      <c r="H21" s="162" t="s">
        <v>1344</v>
      </c>
      <c r="I21" s="63" t="s">
        <v>80</v>
      </c>
    </row>
    <row r="22" spans="1:9" ht="40.5">
      <c r="A22" s="181"/>
      <c r="B22" s="71" t="s">
        <v>1009</v>
      </c>
      <c r="C22" s="121"/>
      <c r="D22" s="73"/>
      <c r="E22" s="75"/>
      <c r="F22" s="62" t="s">
        <v>1008</v>
      </c>
      <c r="G22" s="62" t="s">
        <v>1007</v>
      </c>
      <c r="H22" s="163"/>
      <c r="I22" s="61" t="s">
        <v>415</v>
      </c>
    </row>
    <row r="23" spans="1:9">
      <c r="A23" s="181"/>
      <c r="B23" s="71" t="s">
        <v>1006</v>
      </c>
      <c r="C23" s="121"/>
      <c r="D23" s="73"/>
      <c r="E23" s="75"/>
      <c r="F23" s="112"/>
      <c r="G23" s="122"/>
      <c r="H23" s="163"/>
      <c r="I23" s="61" t="s">
        <v>1002</v>
      </c>
    </row>
    <row r="24" spans="1:9">
      <c r="A24" s="123"/>
      <c r="B24" s="78" t="s">
        <v>512</v>
      </c>
      <c r="C24" s="124"/>
      <c r="D24" s="124"/>
      <c r="E24" s="103"/>
      <c r="F24" s="125"/>
      <c r="G24" s="126"/>
      <c r="H24" s="164"/>
      <c r="I24" s="126"/>
    </row>
    <row r="25" spans="1:9" ht="40.5">
      <c r="A25" s="167">
        <v>7</v>
      </c>
      <c r="B25" s="65" t="s">
        <v>975</v>
      </c>
      <c r="C25" s="66">
        <v>50620</v>
      </c>
      <c r="D25" s="66">
        <f>SUM(C25)</f>
        <v>50620</v>
      </c>
      <c r="E25" s="68" t="s">
        <v>26</v>
      </c>
      <c r="F25" s="69" t="s">
        <v>227</v>
      </c>
      <c r="G25" s="69" t="s">
        <v>227</v>
      </c>
      <c r="H25" s="162" t="s">
        <v>1344</v>
      </c>
      <c r="I25" s="37" t="s">
        <v>80</v>
      </c>
    </row>
    <row r="26" spans="1:9">
      <c r="A26" s="168"/>
      <c r="B26" s="71" t="s">
        <v>1005</v>
      </c>
      <c r="C26" s="72"/>
      <c r="D26" s="73"/>
      <c r="E26" s="74"/>
      <c r="F26" s="75" t="s">
        <v>1004</v>
      </c>
      <c r="G26" s="75" t="s">
        <v>1003</v>
      </c>
      <c r="H26" s="163"/>
      <c r="I26" s="38" t="s">
        <v>418</v>
      </c>
    </row>
    <row r="27" spans="1:9">
      <c r="A27" s="169"/>
      <c r="B27" s="78" t="s">
        <v>992</v>
      </c>
      <c r="C27" s="79"/>
      <c r="D27" s="80"/>
      <c r="E27" s="81"/>
      <c r="F27" s="82"/>
      <c r="G27" s="82"/>
      <c r="H27" s="164"/>
      <c r="I27" s="52" t="s">
        <v>1002</v>
      </c>
    </row>
    <row r="28" spans="1:9" ht="40.5">
      <c r="A28" s="167">
        <v>8</v>
      </c>
      <c r="B28" s="65" t="s">
        <v>283</v>
      </c>
      <c r="C28" s="66">
        <v>8010</v>
      </c>
      <c r="D28" s="66">
        <f t="shared" ref="D28" si="3">SUM(C28)</f>
        <v>8010</v>
      </c>
      <c r="E28" s="68" t="s">
        <v>26</v>
      </c>
      <c r="F28" s="69" t="s">
        <v>438</v>
      </c>
      <c r="G28" s="69" t="s">
        <v>438</v>
      </c>
      <c r="H28" s="162" t="s">
        <v>1344</v>
      </c>
      <c r="I28" s="37" t="s">
        <v>61</v>
      </c>
    </row>
    <row r="29" spans="1:9">
      <c r="A29" s="168"/>
      <c r="B29" s="71" t="s">
        <v>281</v>
      </c>
      <c r="C29" s="72"/>
      <c r="D29" s="73"/>
      <c r="E29" s="74"/>
      <c r="F29" s="75" t="s">
        <v>439</v>
      </c>
      <c r="G29" s="75" t="s">
        <v>678</v>
      </c>
      <c r="H29" s="163"/>
      <c r="I29" s="38" t="s">
        <v>440</v>
      </c>
    </row>
    <row r="30" spans="1:9">
      <c r="A30" s="169"/>
      <c r="B30" s="78"/>
      <c r="C30" s="79"/>
      <c r="D30" s="80"/>
      <c r="E30" s="81"/>
      <c r="F30" s="82"/>
      <c r="G30" s="82"/>
      <c r="H30" s="164"/>
      <c r="I30" s="52" t="s">
        <v>441</v>
      </c>
    </row>
    <row r="31" spans="1:9">
      <c r="A31" s="167">
        <v>9</v>
      </c>
      <c r="B31" s="65" t="s">
        <v>279</v>
      </c>
      <c r="C31" s="66">
        <v>4000</v>
      </c>
      <c r="D31" s="66">
        <f t="shared" ref="D31" si="4">SUM(C31)</f>
        <v>4000</v>
      </c>
      <c r="E31" s="68" t="s">
        <v>26</v>
      </c>
      <c r="F31" s="69" t="s">
        <v>42</v>
      </c>
      <c r="G31" s="69" t="s">
        <v>42</v>
      </c>
      <c r="H31" s="162" t="s">
        <v>1344</v>
      </c>
      <c r="I31" s="37" t="s">
        <v>61</v>
      </c>
    </row>
    <row r="32" spans="1:9">
      <c r="A32" s="168"/>
      <c r="B32" s="71" t="s">
        <v>395</v>
      </c>
      <c r="C32" s="72"/>
      <c r="D32" s="73"/>
      <c r="E32" s="74"/>
      <c r="F32" s="75" t="s">
        <v>442</v>
      </c>
      <c r="G32" s="75" t="s">
        <v>679</v>
      </c>
      <c r="H32" s="163"/>
      <c r="I32" s="38" t="s">
        <v>443</v>
      </c>
    </row>
    <row r="33" spans="1:9">
      <c r="A33" s="169"/>
      <c r="B33" s="78"/>
      <c r="C33" s="79"/>
      <c r="D33" s="80"/>
      <c r="E33" s="81"/>
      <c r="F33" s="82"/>
      <c r="G33" s="82"/>
      <c r="H33" s="164"/>
      <c r="I33" s="52" t="s">
        <v>441</v>
      </c>
    </row>
    <row r="34" spans="1:9" ht="40.5">
      <c r="A34" s="167">
        <v>10</v>
      </c>
      <c r="B34" s="65" t="s">
        <v>277</v>
      </c>
      <c r="C34" s="66">
        <v>10080</v>
      </c>
      <c r="D34" s="66">
        <f t="shared" ref="D34" si="5">SUM(C34)</f>
        <v>10080</v>
      </c>
      <c r="E34" s="68" t="s">
        <v>26</v>
      </c>
      <c r="F34" s="69" t="s">
        <v>42</v>
      </c>
      <c r="G34" s="69" t="s">
        <v>42</v>
      </c>
      <c r="H34" s="162" t="s">
        <v>1344</v>
      </c>
      <c r="I34" s="37" t="s">
        <v>61</v>
      </c>
    </row>
    <row r="35" spans="1:9">
      <c r="A35" s="168"/>
      <c r="B35" s="71" t="s">
        <v>395</v>
      </c>
      <c r="C35" s="72"/>
      <c r="D35" s="73"/>
      <c r="E35" s="74"/>
      <c r="F35" s="75" t="s">
        <v>444</v>
      </c>
      <c r="G35" s="75" t="s">
        <v>680</v>
      </c>
      <c r="H35" s="163"/>
      <c r="I35" s="38" t="s">
        <v>445</v>
      </c>
    </row>
    <row r="36" spans="1:9">
      <c r="A36" s="169"/>
      <c r="B36" s="78"/>
      <c r="C36" s="79"/>
      <c r="D36" s="80"/>
      <c r="E36" s="81"/>
      <c r="F36" s="82"/>
      <c r="G36" s="82"/>
      <c r="H36" s="164"/>
      <c r="I36" s="52" t="s">
        <v>441</v>
      </c>
    </row>
    <row r="37" spans="1:9">
      <c r="A37" s="167">
        <v>11</v>
      </c>
      <c r="B37" s="65" t="s">
        <v>19</v>
      </c>
      <c r="C37" s="66">
        <v>10000</v>
      </c>
      <c r="D37" s="66">
        <f t="shared" ref="D37" si="6">SUM(C37)</f>
        <v>10000</v>
      </c>
      <c r="E37" s="68" t="s">
        <v>26</v>
      </c>
      <c r="F37" s="69" t="s">
        <v>42</v>
      </c>
      <c r="G37" s="69" t="s">
        <v>42</v>
      </c>
      <c r="H37" s="162" t="s">
        <v>1344</v>
      </c>
      <c r="I37" s="37" t="s">
        <v>61</v>
      </c>
    </row>
    <row r="38" spans="1:9">
      <c r="A38" s="168"/>
      <c r="B38" s="71" t="s">
        <v>306</v>
      </c>
      <c r="C38" s="72"/>
      <c r="D38" s="73"/>
      <c r="E38" s="74"/>
      <c r="F38" s="75" t="s">
        <v>331</v>
      </c>
      <c r="G38" s="75" t="s">
        <v>656</v>
      </c>
      <c r="H38" s="163"/>
      <c r="I38" s="38" t="s">
        <v>449</v>
      </c>
    </row>
    <row r="39" spans="1:9">
      <c r="A39" s="169"/>
      <c r="B39" s="78"/>
      <c r="C39" s="79"/>
      <c r="D39" s="80"/>
      <c r="E39" s="81"/>
      <c r="F39" s="82"/>
      <c r="G39" s="82"/>
      <c r="H39" s="164"/>
      <c r="I39" s="52" t="s">
        <v>441</v>
      </c>
    </row>
    <row r="40" spans="1:9" ht="40.5">
      <c r="A40" s="167">
        <v>12</v>
      </c>
      <c r="B40" s="65" t="s">
        <v>929</v>
      </c>
      <c r="C40" s="66">
        <v>34700</v>
      </c>
      <c r="D40" s="66">
        <f t="shared" ref="D40" si="7">SUM(C40)</f>
        <v>34700</v>
      </c>
      <c r="E40" s="68" t="s">
        <v>26</v>
      </c>
      <c r="F40" s="69" t="s">
        <v>447</v>
      </c>
      <c r="G40" s="69" t="s">
        <v>447</v>
      </c>
      <c r="H40" s="162" t="s">
        <v>1344</v>
      </c>
      <c r="I40" s="37" t="s">
        <v>61</v>
      </c>
    </row>
    <row r="41" spans="1:9" ht="19.5" customHeight="1">
      <c r="A41" s="168"/>
      <c r="B41" s="71" t="s">
        <v>930</v>
      </c>
      <c r="C41" s="72"/>
      <c r="D41" s="73"/>
      <c r="E41" s="74"/>
      <c r="F41" s="75" t="s">
        <v>448</v>
      </c>
      <c r="G41" s="75" t="s">
        <v>681</v>
      </c>
      <c r="H41" s="163"/>
      <c r="I41" s="58" t="s">
        <v>450</v>
      </c>
    </row>
    <row r="42" spans="1:9" ht="40.5">
      <c r="A42" s="168"/>
      <c r="B42" s="71" t="s">
        <v>928</v>
      </c>
      <c r="C42" s="72"/>
      <c r="D42" s="73"/>
      <c r="E42" s="74"/>
      <c r="F42" s="75"/>
      <c r="G42" s="75"/>
      <c r="H42" s="163"/>
      <c r="I42" s="38" t="s">
        <v>451</v>
      </c>
    </row>
    <row r="43" spans="1:9" ht="40.5">
      <c r="A43" s="168"/>
      <c r="B43" s="71" t="s">
        <v>927</v>
      </c>
      <c r="C43" s="72"/>
      <c r="D43" s="73"/>
      <c r="E43" s="74"/>
      <c r="F43" s="75"/>
      <c r="G43" s="75"/>
      <c r="H43" s="163"/>
      <c r="I43" s="38"/>
    </row>
    <row r="44" spans="1:9">
      <c r="A44" s="168"/>
      <c r="B44" s="71" t="s">
        <v>512</v>
      </c>
      <c r="C44" s="72"/>
      <c r="D44" s="73"/>
      <c r="E44" s="74"/>
      <c r="F44" s="75"/>
      <c r="G44" s="75"/>
      <c r="H44" s="76"/>
      <c r="I44" s="38"/>
    </row>
    <row r="45" spans="1:9">
      <c r="A45" s="168"/>
      <c r="B45" s="78" t="s">
        <v>446</v>
      </c>
      <c r="C45" s="72"/>
      <c r="D45" s="73"/>
      <c r="E45" s="74"/>
      <c r="F45" s="75"/>
      <c r="G45" s="75"/>
      <c r="H45" s="76"/>
      <c r="I45" s="38"/>
    </row>
    <row r="46" spans="1:9" ht="40.5">
      <c r="A46" s="167">
        <v>13</v>
      </c>
      <c r="B46" s="65" t="s">
        <v>1114</v>
      </c>
      <c r="C46" s="66">
        <v>25800</v>
      </c>
      <c r="D46" s="66">
        <f>SUM(C46)</f>
        <v>25800</v>
      </c>
      <c r="E46" s="68" t="s">
        <v>26</v>
      </c>
      <c r="F46" s="69" t="s">
        <v>1117</v>
      </c>
      <c r="G46" s="69" t="s">
        <v>1117</v>
      </c>
      <c r="H46" s="162" t="s">
        <v>1344</v>
      </c>
      <c r="I46" s="37" t="s">
        <v>80</v>
      </c>
    </row>
    <row r="47" spans="1:9" ht="40.5">
      <c r="A47" s="168"/>
      <c r="B47" s="71" t="s">
        <v>1115</v>
      </c>
      <c r="C47" s="72"/>
      <c r="D47" s="73"/>
      <c r="E47" s="74"/>
      <c r="F47" s="75" t="s">
        <v>1118</v>
      </c>
      <c r="G47" s="75" t="s">
        <v>1119</v>
      </c>
      <c r="H47" s="163"/>
      <c r="I47" s="38" t="s">
        <v>425</v>
      </c>
    </row>
    <row r="48" spans="1:9">
      <c r="A48" s="169"/>
      <c r="B48" s="78" t="s">
        <v>1116</v>
      </c>
      <c r="C48" s="79"/>
      <c r="D48" s="80"/>
      <c r="E48" s="81"/>
      <c r="F48" s="82"/>
      <c r="G48" s="82"/>
      <c r="H48" s="164"/>
      <c r="I48" s="52" t="s">
        <v>451</v>
      </c>
    </row>
    <row r="49" spans="1:9" ht="40.5">
      <c r="A49" s="107">
        <v>14</v>
      </c>
      <c r="B49" s="85" t="s">
        <v>57</v>
      </c>
      <c r="C49" s="86">
        <v>2079000</v>
      </c>
      <c r="D49" s="87">
        <v>2141726.75</v>
      </c>
      <c r="E49" s="88" t="s">
        <v>25</v>
      </c>
      <c r="F49" s="89" t="s">
        <v>27</v>
      </c>
      <c r="G49" s="109" t="s">
        <v>27</v>
      </c>
      <c r="H49" s="162" t="s">
        <v>1344</v>
      </c>
      <c r="I49" s="37" t="s">
        <v>953</v>
      </c>
    </row>
    <row r="50" spans="1:9" ht="20.25" customHeight="1">
      <c r="A50" s="64"/>
      <c r="B50" s="90" t="s">
        <v>58</v>
      </c>
      <c r="C50" s="91"/>
      <c r="D50" s="92"/>
      <c r="E50" s="93"/>
      <c r="F50" s="94"/>
      <c r="G50" s="96"/>
      <c r="H50" s="163"/>
      <c r="I50" s="38" t="s">
        <v>65</v>
      </c>
    </row>
    <row r="51" spans="1:9" ht="20.25" customHeight="1">
      <c r="A51" s="64"/>
      <c r="B51" s="90" t="s">
        <v>59</v>
      </c>
      <c r="C51" s="91"/>
      <c r="D51" s="92"/>
      <c r="E51" s="93"/>
      <c r="F51" s="94"/>
      <c r="G51" s="96"/>
      <c r="H51" s="163"/>
      <c r="I51" s="38" t="s">
        <v>66</v>
      </c>
    </row>
    <row r="52" spans="1:9">
      <c r="A52" s="77"/>
      <c r="B52" s="97" t="s">
        <v>60</v>
      </c>
      <c r="C52" s="98"/>
      <c r="D52" s="99"/>
      <c r="E52" s="100"/>
      <c r="F52" s="101"/>
      <c r="G52" s="102"/>
      <c r="H52" s="164"/>
      <c r="I52" s="103"/>
    </row>
    <row r="53" spans="1:9" ht="40.5">
      <c r="A53" s="167">
        <v>15</v>
      </c>
      <c r="B53" s="65" t="s">
        <v>290</v>
      </c>
      <c r="C53" s="66">
        <v>7000</v>
      </c>
      <c r="D53" s="66">
        <f t="shared" ref="D53" si="8">SUM(C53)</f>
        <v>7000</v>
      </c>
      <c r="E53" s="68" t="s">
        <v>26</v>
      </c>
      <c r="F53" s="69" t="s">
        <v>42</v>
      </c>
      <c r="G53" s="69" t="s">
        <v>42</v>
      </c>
      <c r="H53" s="162" t="s">
        <v>1344</v>
      </c>
      <c r="I53" s="37" t="s">
        <v>61</v>
      </c>
    </row>
    <row r="54" spans="1:9">
      <c r="A54" s="168"/>
      <c r="B54" s="71" t="s">
        <v>379</v>
      </c>
      <c r="C54" s="72"/>
      <c r="D54" s="73"/>
      <c r="E54" s="74"/>
      <c r="F54" s="75" t="s">
        <v>452</v>
      </c>
      <c r="G54" s="75" t="s">
        <v>682</v>
      </c>
      <c r="H54" s="163"/>
      <c r="I54" s="38" t="s">
        <v>453</v>
      </c>
    </row>
    <row r="55" spans="1:9">
      <c r="A55" s="169"/>
      <c r="B55" s="78"/>
      <c r="C55" s="79"/>
      <c r="D55" s="80"/>
      <c r="E55" s="81"/>
      <c r="F55" s="82"/>
      <c r="G55" s="82"/>
      <c r="H55" s="164"/>
      <c r="I55" s="52" t="s">
        <v>454</v>
      </c>
    </row>
    <row r="56" spans="1:9">
      <c r="A56" s="167">
        <v>16</v>
      </c>
      <c r="B56" s="65" t="s">
        <v>1120</v>
      </c>
      <c r="C56" s="66">
        <v>1750</v>
      </c>
      <c r="D56" s="66">
        <f>SUM(C56)</f>
        <v>1750</v>
      </c>
      <c r="E56" s="68" t="s">
        <v>26</v>
      </c>
      <c r="F56" s="69" t="s">
        <v>1117</v>
      </c>
      <c r="G56" s="69" t="s">
        <v>1117</v>
      </c>
      <c r="H56" s="162" t="s">
        <v>1344</v>
      </c>
      <c r="I56" s="37" t="s">
        <v>80</v>
      </c>
    </row>
    <row r="57" spans="1:9">
      <c r="A57" s="168"/>
      <c r="B57" s="71" t="s">
        <v>1121</v>
      </c>
      <c r="C57" s="72"/>
      <c r="D57" s="73"/>
      <c r="E57" s="74"/>
      <c r="F57" s="75" t="s">
        <v>1123</v>
      </c>
      <c r="G57" s="75" t="s">
        <v>1124</v>
      </c>
      <c r="H57" s="163"/>
      <c r="I57" s="38" t="s">
        <v>428</v>
      </c>
    </row>
    <row r="58" spans="1:9">
      <c r="A58" s="169"/>
      <c r="B58" s="78" t="s">
        <v>1122</v>
      </c>
      <c r="C58" s="79"/>
      <c r="D58" s="80"/>
      <c r="E58" s="81"/>
      <c r="F58" s="82"/>
      <c r="G58" s="82"/>
      <c r="H58" s="164"/>
      <c r="I58" s="52" t="s">
        <v>454</v>
      </c>
    </row>
    <row r="59" spans="1:9" ht="40.5">
      <c r="A59" s="167">
        <v>17</v>
      </c>
      <c r="B59" s="65" t="s">
        <v>1125</v>
      </c>
      <c r="C59" s="66">
        <v>11200</v>
      </c>
      <c r="D59" s="66">
        <f>SUM(C59)</f>
        <v>11200</v>
      </c>
      <c r="E59" s="68" t="s">
        <v>26</v>
      </c>
      <c r="F59" s="69" t="s">
        <v>1128</v>
      </c>
      <c r="G59" s="69" t="s">
        <v>1128</v>
      </c>
      <c r="H59" s="162" t="s">
        <v>1344</v>
      </c>
      <c r="I59" s="37" t="s">
        <v>80</v>
      </c>
    </row>
    <row r="60" spans="1:9">
      <c r="A60" s="168"/>
      <c r="B60" s="71" t="s">
        <v>1126</v>
      </c>
      <c r="C60" s="72"/>
      <c r="D60" s="73"/>
      <c r="E60" s="74"/>
      <c r="F60" s="75" t="s">
        <v>1129</v>
      </c>
      <c r="G60" s="75" t="s">
        <v>1130</v>
      </c>
      <c r="H60" s="163"/>
      <c r="I60" s="38" t="s">
        <v>434</v>
      </c>
    </row>
    <row r="61" spans="1:9" ht="40.5">
      <c r="A61" s="168"/>
      <c r="B61" s="71" t="s">
        <v>1127</v>
      </c>
      <c r="C61" s="72"/>
      <c r="D61" s="73"/>
      <c r="E61" s="74"/>
      <c r="F61" s="75"/>
      <c r="G61" s="75"/>
      <c r="H61" s="163"/>
      <c r="I61" s="38" t="s">
        <v>454</v>
      </c>
    </row>
    <row r="62" spans="1:9">
      <c r="A62" s="64"/>
      <c r="B62" s="71" t="s">
        <v>512</v>
      </c>
      <c r="C62" s="72"/>
      <c r="D62" s="73"/>
      <c r="E62" s="74"/>
      <c r="F62" s="75"/>
      <c r="G62" s="62"/>
      <c r="H62" s="164"/>
      <c r="I62" s="38"/>
    </row>
    <row r="63" spans="1:9" ht="40.5">
      <c r="A63" s="107">
        <v>18</v>
      </c>
      <c r="B63" s="65" t="s">
        <v>55</v>
      </c>
      <c r="C63" s="66">
        <v>4754000</v>
      </c>
      <c r="D63" s="67">
        <v>4686166.6500000004</v>
      </c>
      <c r="E63" s="68" t="s">
        <v>25</v>
      </c>
      <c r="F63" s="69" t="s">
        <v>52</v>
      </c>
      <c r="G63" s="120" t="s">
        <v>52</v>
      </c>
      <c r="H63" s="162" t="s">
        <v>1344</v>
      </c>
      <c r="I63" s="37" t="s">
        <v>953</v>
      </c>
    </row>
    <row r="64" spans="1:9">
      <c r="A64" s="64"/>
      <c r="B64" s="71" t="s">
        <v>56</v>
      </c>
      <c r="C64" s="72"/>
      <c r="D64" s="73"/>
      <c r="E64" s="74"/>
      <c r="F64" s="75"/>
      <c r="G64" s="62"/>
      <c r="H64" s="163"/>
      <c r="I64" s="38" t="s">
        <v>63</v>
      </c>
    </row>
    <row r="65" spans="1:9" ht="40.5">
      <c r="A65" s="64"/>
      <c r="B65" s="71" t="s">
        <v>53</v>
      </c>
      <c r="C65" s="72"/>
      <c r="D65" s="73"/>
      <c r="E65" s="74"/>
      <c r="F65" s="75"/>
      <c r="G65" s="62"/>
      <c r="H65" s="163"/>
      <c r="I65" s="38" t="s">
        <v>64</v>
      </c>
    </row>
    <row r="66" spans="1:9">
      <c r="A66" s="77"/>
      <c r="B66" s="78" t="s">
        <v>54</v>
      </c>
      <c r="C66" s="79"/>
      <c r="D66" s="80"/>
      <c r="E66" s="81"/>
      <c r="F66" s="82"/>
      <c r="G66" s="83"/>
      <c r="H66" s="164"/>
      <c r="I66" s="84"/>
    </row>
    <row r="67" spans="1:9">
      <c r="D67" s="161"/>
    </row>
    <row r="71" spans="1:9">
      <c r="E71" s="159"/>
    </row>
    <row r="72" spans="1:9">
      <c r="D72" s="159"/>
    </row>
  </sheetData>
  <mergeCells count="37">
    <mergeCell ref="A34:A36"/>
    <mergeCell ref="A37:A39"/>
    <mergeCell ref="A46:A48"/>
    <mergeCell ref="A56:A58"/>
    <mergeCell ref="A59:A61"/>
    <mergeCell ref="A40:A45"/>
    <mergeCell ref="A53:A55"/>
    <mergeCell ref="A28:A30"/>
    <mergeCell ref="A31:A33"/>
    <mergeCell ref="A6:A8"/>
    <mergeCell ref="A1:I1"/>
    <mergeCell ref="A2:I2"/>
    <mergeCell ref="A3:I3"/>
    <mergeCell ref="A25:A27"/>
    <mergeCell ref="A9:A11"/>
    <mergeCell ref="A12:A14"/>
    <mergeCell ref="A21:A23"/>
    <mergeCell ref="A15:A17"/>
    <mergeCell ref="A18:A20"/>
    <mergeCell ref="H6:H8"/>
    <mergeCell ref="H9:H11"/>
    <mergeCell ref="H12:H14"/>
    <mergeCell ref="H15:H17"/>
    <mergeCell ref="H18:H20"/>
    <mergeCell ref="H25:H27"/>
    <mergeCell ref="H28:H30"/>
    <mergeCell ref="H31:H33"/>
    <mergeCell ref="H21:H24"/>
    <mergeCell ref="H53:H55"/>
    <mergeCell ref="H56:H58"/>
    <mergeCell ref="H34:H36"/>
    <mergeCell ref="H37:H39"/>
    <mergeCell ref="H46:H48"/>
    <mergeCell ref="H40:H43"/>
    <mergeCell ref="H49:H52"/>
    <mergeCell ref="H59:H62"/>
    <mergeCell ref="H63:H66"/>
  </mergeCells>
  <dataValidations count="1">
    <dataValidation type="list" allowBlank="1" showInputMessage="1" showErrorMessage="1" sqref="E6:E23 E25:E66" xr:uid="{00000000-0002-0000-06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rintOptions horizontalCentered="1"/>
  <pageMargins left="0.11811023622047245" right="0.11811023622047245" top="0.15748031496062992" bottom="0.15748031496062992" header="0.31496062992125984" footer="0.31496062992125984"/>
  <pageSetup paperSize="9" scale="85" orientation="landscape" r:id="rId1"/>
  <rowBreaks count="2" manualBreakCount="2">
    <brk id="24" max="16383" man="1"/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80"/>
  <sheetViews>
    <sheetView view="pageBreakPreview" topLeftCell="A57" zoomScale="60" zoomScaleNormal="90" workbookViewId="0">
      <selection activeCell="R77" sqref="R77"/>
    </sheetView>
  </sheetViews>
  <sheetFormatPr defaultColWidth="9" defaultRowHeight="20.25"/>
  <cols>
    <col min="1" max="1" width="7.5703125" style="104" customWidth="1"/>
    <col min="2" max="2" width="27.5703125" style="104" customWidth="1"/>
    <col min="3" max="3" width="16.28515625" style="104" customWidth="1"/>
    <col min="4" max="5" width="15" style="104" customWidth="1"/>
    <col min="6" max="6" width="24.140625" style="105" customWidth="1"/>
    <col min="7" max="7" width="23" style="104" customWidth="1"/>
    <col min="8" max="8" width="15.85546875" style="104" customWidth="1"/>
    <col min="9" max="9" width="24.28515625" style="104" customWidth="1"/>
    <col min="10" max="16384" width="9" style="104"/>
  </cols>
  <sheetData>
    <row r="1" spans="1:10">
      <c r="A1" s="165" t="s">
        <v>949</v>
      </c>
      <c r="B1" s="165"/>
      <c r="C1" s="165"/>
      <c r="D1" s="165"/>
      <c r="E1" s="165"/>
      <c r="F1" s="165"/>
      <c r="G1" s="165"/>
      <c r="H1" s="165"/>
      <c r="I1" s="165"/>
    </row>
    <row r="2" spans="1:10">
      <c r="A2" s="165" t="s">
        <v>0</v>
      </c>
      <c r="B2" s="165"/>
      <c r="C2" s="165"/>
      <c r="D2" s="165"/>
      <c r="E2" s="165"/>
      <c r="F2" s="165"/>
      <c r="G2" s="165"/>
      <c r="H2" s="165"/>
      <c r="I2" s="165"/>
    </row>
    <row r="3" spans="1:10">
      <c r="A3" s="166" t="s">
        <v>1224</v>
      </c>
      <c r="B3" s="166"/>
      <c r="C3" s="166"/>
      <c r="D3" s="166"/>
      <c r="E3" s="166"/>
      <c r="F3" s="166"/>
      <c r="G3" s="166"/>
      <c r="H3" s="166"/>
      <c r="I3" s="166"/>
    </row>
    <row r="4" spans="1:10">
      <c r="A4" s="1" t="s">
        <v>1</v>
      </c>
      <c r="B4" s="1" t="s">
        <v>2</v>
      </c>
      <c r="C4" s="1" t="s">
        <v>3</v>
      </c>
      <c r="D4" s="2" t="s">
        <v>4</v>
      </c>
      <c r="E4" s="1" t="s">
        <v>5</v>
      </c>
      <c r="F4" s="2" t="s">
        <v>6</v>
      </c>
      <c r="G4" s="2" t="s">
        <v>49</v>
      </c>
      <c r="H4" s="1" t="s">
        <v>7</v>
      </c>
      <c r="I4" s="1" t="s">
        <v>8</v>
      </c>
    </row>
    <row r="5" spans="1:10">
      <c r="A5" s="77"/>
      <c r="B5" s="3"/>
      <c r="C5" s="4" t="s">
        <v>9</v>
      </c>
      <c r="D5" s="5" t="s">
        <v>10</v>
      </c>
      <c r="E5" s="6"/>
      <c r="F5" s="7" t="s">
        <v>11</v>
      </c>
      <c r="G5" s="7" t="s">
        <v>50</v>
      </c>
      <c r="H5" s="6" t="s">
        <v>12</v>
      </c>
      <c r="I5" s="6" t="s">
        <v>13</v>
      </c>
    </row>
    <row r="6" spans="1:10">
      <c r="A6" s="64">
        <v>1</v>
      </c>
      <c r="B6" s="85" t="s">
        <v>1131</v>
      </c>
      <c r="C6" s="86">
        <v>3180</v>
      </c>
      <c r="D6" s="66">
        <f>SUM(C6)</f>
        <v>3180</v>
      </c>
      <c r="E6" s="88" t="s">
        <v>26</v>
      </c>
      <c r="F6" s="89" t="s">
        <v>28</v>
      </c>
      <c r="G6" s="89" t="s">
        <v>28</v>
      </c>
      <c r="H6" s="162" t="s">
        <v>1344</v>
      </c>
      <c r="I6" s="37" t="s">
        <v>80</v>
      </c>
    </row>
    <row r="7" spans="1:10">
      <c r="A7" s="64"/>
      <c r="B7" s="90" t="s">
        <v>1132</v>
      </c>
      <c r="C7" s="91"/>
      <c r="D7" s="92"/>
      <c r="E7" s="93"/>
      <c r="F7" s="94" t="s">
        <v>1133</v>
      </c>
      <c r="G7" s="94" t="s">
        <v>1134</v>
      </c>
      <c r="H7" s="163"/>
      <c r="I7" s="38" t="s">
        <v>437</v>
      </c>
    </row>
    <row r="8" spans="1:10">
      <c r="A8" s="77"/>
      <c r="B8" s="90"/>
      <c r="C8" s="91"/>
      <c r="D8" s="92"/>
      <c r="E8" s="93"/>
      <c r="F8" s="94"/>
      <c r="G8" s="96"/>
      <c r="H8" s="164"/>
      <c r="I8" s="38" t="s">
        <v>1135</v>
      </c>
    </row>
    <row r="9" spans="1:10" ht="20.25" customHeight="1">
      <c r="A9" s="64">
        <v>2</v>
      </c>
      <c r="B9" s="85" t="s">
        <v>738</v>
      </c>
      <c r="C9" s="86">
        <v>61361</v>
      </c>
      <c r="D9" s="66">
        <f>SUM(C9)</f>
        <v>61361</v>
      </c>
      <c r="E9" s="88" t="s">
        <v>26</v>
      </c>
      <c r="F9" s="89" t="s">
        <v>29</v>
      </c>
      <c r="G9" s="89" t="s">
        <v>29</v>
      </c>
      <c r="H9" s="162" t="s">
        <v>1344</v>
      </c>
      <c r="I9" s="37" t="s">
        <v>80</v>
      </c>
    </row>
    <row r="10" spans="1:10" ht="40.5">
      <c r="A10" s="64"/>
      <c r="B10" s="90" t="s">
        <v>1225</v>
      </c>
      <c r="C10" s="91"/>
      <c r="D10" s="92"/>
      <c r="E10" s="93"/>
      <c r="F10" s="94" t="s">
        <v>1136</v>
      </c>
      <c r="G10" s="94" t="s">
        <v>1137</v>
      </c>
      <c r="H10" s="163"/>
      <c r="I10" s="38" t="s">
        <v>440</v>
      </c>
    </row>
    <row r="11" spans="1:10" ht="40.5">
      <c r="A11" s="64"/>
      <c r="B11" s="90" t="s">
        <v>1138</v>
      </c>
      <c r="C11" s="91"/>
      <c r="D11" s="92"/>
      <c r="E11" s="93"/>
      <c r="F11" s="94"/>
      <c r="G11" s="96"/>
      <c r="H11" s="163"/>
      <c r="I11" s="38" t="s">
        <v>1135</v>
      </c>
    </row>
    <row r="12" spans="1:10">
      <c r="A12" s="77"/>
      <c r="B12" s="97" t="s">
        <v>1139</v>
      </c>
      <c r="C12" s="98"/>
      <c r="D12" s="99"/>
      <c r="E12" s="100"/>
      <c r="F12" s="101"/>
      <c r="G12" s="102"/>
      <c r="H12" s="164"/>
      <c r="I12" s="103"/>
    </row>
    <row r="13" spans="1:10" ht="40.5">
      <c r="A13" s="64">
        <v>3</v>
      </c>
      <c r="B13" s="85" t="s">
        <v>1140</v>
      </c>
      <c r="C13" s="86">
        <v>36000</v>
      </c>
      <c r="D13" s="66">
        <f>SUM(C13)</f>
        <v>36000</v>
      </c>
      <c r="E13" s="88" t="s">
        <v>26</v>
      </c>
      <c r="F13" s="89" t="s">
        <v>1143</v>
      </c>
      <c r="G13" s="89" t="s">
        <v>1143</v>
      </c>
      <c r="H13" s="85" t="s">
        <v>1344</v>
      </c>
      <c r="I13" s="37" t="s">
        <v>80</v>
      </c>
    </row>
    <row r="14" spans="1:10" ht="40.5">
      <c r="A14" s="64"/>
      <c r="B14" s="90" t="s">
        <v>1141</v>
      </c>
      <c r="C14" s="91"/>
      <c r="D14" s="92"/>
      <c r="E14" s="93"/>
      <c r="F14" s="93" t="s">
        <v>1144</v>
      </c>
      <c r="G14" s="93" t="s">
        <v>1144</v>
      </c>
      <c r="H14" s="90"/>
      <c r="I14" s="38" t="s">
        <v>443</v>
      </c>
    </row>
    <row r="15" spans="1:10" ht="20.25" customHeight="1">
      <c r="A15" s="64"/>
      <c r="B15" s="90" t="s">
        <v>1142</v>
      </c>
      <c r="C15" s="91"/>
      <c r="D15" s="92"/>
      <c r="E15" s="93"/>
      <c r="F15" s="94" t="s">
        <v>211</v>
      </c>
      <c r="G15" s="94" t="s">
        <v>212</v>
      </c>
      <c r="H15" s="90"/>
      <c r="I15" s="38" t="s">
        <v>1135</v>
      </c>
      <c r="J15" s="106"/>
    </row>
    <row r="16" spans="1:10">
      <c r="A16" s="64"/>
      <c r="B16" s="127">
        <v>2568</v>
      </c>
      <c r="C16" s="91"/>
      <c r="D16" s="92"/>
      <c r="E16" s="93"/>
      <c r="F16" s="104"/>
      <c r="G16" s="100"/>
      <c r="H16" s="97"/>
      <c r="I16" s="38"/>
    </row>
    <row r="17" spans="1:10" ht="40.5">
      <c r="A17" s="107">
        <v>4</v>
      </c>
      <c r="B17" s="85" t="s">
        <v>1263</v>
      </c>
      <c r="C17" s="86">
        <v>101500</v>
      </c>
      <c r="D17" s="66">
        <v>105000</v>
      </c>
      <c r="E17" s="88" t="s">
        <v>26</v>
      </c>
      <c r="F17" s="89" t="s">
        <v>1265</v>
      </c>
      <c r="G17" s="89" t="s">
        <v>1265</v>
      </c>
      <c r="H17" s="162" t="s">
        <v>1344</v>
      </c>
      <c r="I17" s="37" t="s">
        <v>953</v>
      </c>
    </row>
    <row r="18" spans="1:10">
      <c r="A18" s="64"/>
      <c r="B18" s="90" t="s">
        <v>1264</v>
      </c>
      <c r="C18" s="91"/>
      <c r="D18" s="92"/>
      <c r="E18" s="93"/>
      <c r="F18" s="94" t="s">
        <v>1266</v>
      </c>
      <c r="G18" s="94" t="s">
        <v>1267</v>
      </c>
      <c r="H18" s="163"/>
      <c r="I18" s="38" t="s">
        <v>158</v>
      </c>
    </row>
    <row r="19" spans="1:10">
      <c r="A19" s="64"/>
      <c r="B19" s="90" t="s">
        <v>1262</v>
      </c>
      <c r="C19" s="91"/>
      <c r="D19" s="92"/>
      <c r="E19" s="93"/>
      <c r="F19" s="104"/>
      <c r="G19" s="103"/>
      <c r="H19" s="164"/>
      <c r="I19" s="38" t="s">
        <v>1268</v>
      </c>
      <c r="J19" s="106"/>
    </row>
    <row r="20" spans="1:10" ht="40.5">
      <c r="A20" s="107">
        <v>4</v>
      </c>
      <c r="B20" s="146" t="s">
        <v>1269</v>
      </c>
      <c r="C20" s="86">
        <v>272000</v>
      </c>
      <c r="D20" s="66">
        <v>273000</v>
      </c>
      <c r="E20" s="88" t="s">
        <v>26</v>
      </c>
      <c r="F20" s="89" t="s">
        <v>227</v>
      </c>
      <c r="G20" s="89" t="s">
        <v>227</v>
      </c>
      <c r="H20" s="162" t="s">
        <v>1344</v>
      </c>
      <c r="I20" s="37" t="s">
        <v>953</v>
      </c>
    </row>
    <row r="21" spans="1:10">
      <c r="A21" s="64"/>
      <c r="B21" s="90" t="s">
        <v>1270</v>
      </c>
      <c r="C21" s="91"/>
      <c r="D21" s="92"/>
      <c r="E21" s="93"/>
      <c r="F21" s="94" t="s">
        <v>1271</v>
      </c>
      <c r="G21" s="94" t="s">
        <v>1272</v>
      </c>
      <c r="H21" s="163"/>
      <c r="I21" s="38" t="s">
        <v>159</v>
      </c>
    </row>
    <row r="22" spans="1:10">
      <c r="A22" s="64"/>
      <c r="B22" s="97" t="s">
        <v>1262</v>
      </c>
      <c r="C22" s="91"/>
      <c r="D22" s="92"/>
      <c r="E22" s="93"/>
      <c r="F22" s="104"/>
      <c r="G22" s="103"/>
      <c r="H22" s="164"/>
      <c r="I22" s="38" t="s">
        <v>1268</v>
      </c>
      <c r="J22" s="106"/>
    </row>
    <row r="23" spans="1:10">
      <c r="A23" s="107">
        <v>4</v>
      </c>
      <c r="B23" s="85" t="s">
        <v>1145</v>
      </c>
      <c r="C23" s="86">
        <v>1455</v>
      </c>
      <c r="D23" s="66">
        <f>SUM(C23)</f>
        <v>1455</v>
      </c>
      <c r="E23" s="88" t="s">
        <v>26</v>
      </c>
      <c r="F23" s="89" t="s">
        <v>29</v>
      </c>
      <c r="G23" s="89" t="s">
        <v>29</v>
      </c>
      <c r="H23" s="162" t="s">
        <v>1344</v>
      </c>
      <c r="I23" s="37" t="s">
        <v>80</v>
      </c>
    </row>
    <row r="24" spans="1:10">
      <c r="A24" s="64"/>
      <c r="B24" s="90" t="s">
        <v>1146</v>
      </c>
      <c r="C24" s="91"/>
      <c r="D24" s="92"/>
      <c r="E24" s="93"/>
      <c r="F24" s="94" t="s">
        <v>211</v>
      </c>
      <c r="G24" s="94" t="s">
        <v>212</v>
      </c>
      <c r="H24" s="163"/>
      <c r="I24" s="38" t="s">
        <v>445</v>
      </c>
    </row>
    <row r="25" spans="1:10">
      <c r="A25" s="64"/>
      <c r="B25" s="90" t="s">
        <v>1147</v>
      </c>
      <c r="C25" s="91"/>
      <c r="D25" s="92"/>
      <c r="E25" s="93"/>
      <c r="F25" s="104"/>
      <c r="G25" s="103"/>
      <c r="H25" s="164"/>
      <c r="I25" s="38" t="s">
        <v>1148</v>
      </c>
      <c r="J25" s="106"/>
    </row>
    <row r="26" spans="1:10" ht="40.5">
      <c r="A26" s="107">
        <v>5</v>
      </c>
      <c r="B26" s="85" t="s">
        <v>1149</v>
      </c>
      <c r="C26" s="86">
        <v>800</v>
      </c>
      <c r="D26" s="66">
        <f>SUM(C26)</f>
        <v>800</v>
      </c>
      <c r="E26" s="88" t="s">
        <v>26</v>
      </c>
      <c r="F26" s="89" t="s">
        <v>438</v>
      </c>
      <c r="G26" s="89" t="s">
        <v>438</v>
      </c>
      <c r="H26" s="162" t="s">
        <v>1344</v>
      </c>
      <c r="I26" s="37" t="s">
        <v>80</v>
      </c>
    </row>
    <row r="27" spans="1:10">
      <c r="A27" s="64"/>
      <c r="B27" s="90" t="s">
        <v>1150</v>
      </c>
      <c r="C27" s="91"/>
      <c r="D27" s="92"/>
      <c r="E27" s="93"/>
      <c r="F27" s="94" t="s">
        <v>1094</v>
      </c>
      <c r="G27" s="94" t="s">
        <v>1095</v>
      </c>
      <c r="H27" s="163"/>
      <c r="I27" s="38" t="s">
        <v>449</v>
      </c>
    </row>
    <row r="28" spans="1:10">
      <c r="A28" s="64"/>
      <c r="B28" s="90"/>
      <c r="C28" s="91"/>
      <c r="D28" s="92"/>
      <c r="E28" s="93"/>
      <c r="F28" s="104"/>
      <c r="G28" s="103"/>
      <c r="H28" s="164"/>
      <c r="I28" s="38" t="s">
        <v>1148</v>
      </c>
      <c r="J28" s="106"/>
    </row>
    <row r="29" spans="1:10">
      <c r="A29" s="167">
        <v>6</v>
      </c>
      <c r="B29" s="65" t="s">
        <v>241</v>
      </c>
      <c r="C29" s="66">
        <v>16696</v>
      </c>
      <c r="D29" s="66">
        <f t="shared" ref="D29" si="0">SUM(C29)</f>
        <v>16696</v>
      </c>
      <c r="E29" s="68" t="s">
        <v>26</v>
      </c>
      <c r="F29" s="69" t="s">
        <v>28</v>
      </c>
      <c r="G29" s="69" t="s">
        <v>28</v>
      </c>
      <c r="H29" s="162" t="s">
        <v>1344</v>
      </c>
      <c r="I29" s="37" t="s">
        <v>61</v>
      </c>
    </row>
    <row r="30" spans="1:10">
      <c r="A30" s="168"/>
      <c r="B30" s="71" t="s">
        <v>455</v>
      </c>
      <c r="C30" s="72"/>
      <c r="D30" s="73"/>
      <c r="E30" s="74"/>
      <c r="F30" s="75" t="s">
        <v>456</v>
      </c>
      <c r="G30" s="75" t="s">
        <v>683</v>
      </c>
      <c r="H30" s="163"/>
      <c r="I30" s="38" t="s">
        <v>457</v>
      </c>
    </row>
    <row r="31" spans="1:10">
      <c r="A31" s="169"/>
      <c r="B31" s="78"/>
      <c r="C31" s="79"/>
      <c r="D31" s="80"/>
      <c r="E31" s="81"/>
      <c r="F31" s="82"/>
      <c r="G31" s="82"/>
      <c r="H31" s="164"/>
      <c r="I31" s="52" t="s">
        <v>458</v>
      </c>
    </row>
    <row r="32" spans="1:10">
      <c r="A32" s="167">
        <v>7</v>
      </c>
      <c r="B32" s="65" t="s">
        <v>459</v>
      </c>
      <c r="C32" s="66">
        <v>31540</v>
      </c>
      <c r="D32" s="66">
        <f t="shared" ref="D32" si="1">SUM(C32)</f>
        <v>31540</v>
      </c>
      <c r="E32" s="68" t="s">
        <v>26</v>
      </c>
      <c r="F32" s="69" t="s">
        <v>227</v>
      </c>
      <c r="G32" s="69" t="s">
        <v>227</v>
      </c>
      <c r="H32" s="162" t="s">
        <v>1344</v>
      </c>
      <c r="I32" s="37" t="s">
        <v>61</v>
      </c>
    </row>
    <row r="33" spans="1:10">
      <c r="A33" s="168"/>
      <c r="B33" s="71" t="s">
        <v>226</v>
      </c>
      <c r="C33" s="72"/>
      <c r="D33" s="73"/>
      <c r="E33" s="74"/>
      <c r="F33" s="75" t="s">
        <v>460</v>
      </c>
      <c r="G33" s="75" t="s">
        <v>684</v>
      </c>
      <c r="H33" s="163"/>
      <c r="I33" s="38" t="s">
        <v>461</v>
      </c>
    </row>
    <row r="34" spans="1:10">
      <c r="A34" s="169"/>
      <c r="B34" s="78"/>
      <c r="C34" s="79"/>
      <c r="D34" s="80"/>
      <c r="E34" s="81"/>
      <c r="F34" s="82"/>
      <c r="G34" s="82"/>
      <c r="H34" s="164"/>
      <c r="I34" s="52" t="s">
        <v>458</v>
      </c>
    </row>
    <row r="35" spans="1:10" ht="20.25" customHeight="1">
      <c r="A35" s="167">
        <v>8</v>
      </c>
      <c r="B35" s="71" t="s">
        <v>931</v>
      </c>
      <c r="C35" s="66">
        <v>41820</v>
      </c>
      <c r="D35" s="66">
        <f t="shared" ref="D35" si="2">SUM(C35)</f>
        <v>41820</v>
      </c>
      <c r="E35" s="68" t="s">
        <v>26</v>
      </c>
      <c r="F35" s="69" t="s">
        <v>463</v>
      </c>
      <c r="G35" s="69" t="s">
        <v>463</v>
      </c>
      <c r="H35" s="162" t="s">
        <v>1344</v>
      </c>
      <c r="I35" s="37" t="s">
        <v>61</v>
      </c>
    </row>
    <row r="36" spans="1:10">
      <c r="A36" s="168"/>
      <c r="B36" s="71" t="s">
        <v>932</v>
      </c>
      <c r="C36" s="72"/>
      <c r="D36" s="121"/>
      <c r="E36" s="74"/>
      <c r="F36" s="75" t="s">
        <v>464</v>
      </c>
      <c r="G36" s="75" t="s">
        <v>685</v>
      </c>
      <c r="H36" s="163"/>
      <c r="I36" s="38" t="s">
        <v>465</v>
      </c>
    </row>
    <row r="37" spans="1:10" ht="20.25" customHeight="1">
      <c r="A37" s="168"/>
      <c r="B37" s="71" t="s">
        <v>933</v>
      </c>
      <c r="C37" s="72"/>
      <c r="D37" s="73"/>
      <c r="E37" s="75"/>
      <c r="F37" s="112"/>
      <c r="H37" s="163"/>
      <c r="I37" s="38" t="s">
        <v>466</v>
      </c>
    </row>
    <row r="38" spans="1:10">
      <c r="A38" s="168"/>
      <c r="B38" s="71" t="s">
        <v>934</v>
      </c>
      <c r="C38" s="72"/>
      <c r="D38" s="73"/>
      <c r="E38" s="74"/>
      <c r="F38" s="75"/>
      <c r="G38" s="75"/>
      <c r="H38" s="163"/>
      <c r="I38" s="38"/>
    </row>
    <row r="39" spans="1:10">
      <c r="A39" s="169"/>
      <c r="B39" s="78" t="s">
        <v>462</v>
      </c>
      <c r="C39" s="79"/>
      <c r="D39" s="80"/>
      <c r="E39" s="81"/>
      <c r="F39" s="82"/>
      <c r="G39" s="82"/>
      <c r="H39" s="84"/>
      <c r="J39" s="106"/>
    </row>
    <row r="40" spans="1:10" ht="40.5">
      <c r="A40" s="64">
        <v>9</v>
      </c>
      <c r="B40" s="85" t="s">
        <v>1151</v>
      </c>
      <c r="C40" s="86">
        <v>61500</v>
      </c>
      <c r="D40" s="66">
        <f>SUM(C40)</f>
        <v>61500</v>
      </c>
      <c r="E40" s="88" t="s">
        <v>26</v>
      </c>
      <c r="F40" s="89" t="s">
        <v>1117</v>
      </c>
      <c r="G40" s="89" t="s">
        <v>1117</v>
      </c>
      <c r="H40" s="162" t="s">
        <v>1344</v>
      </c>
      <c r="I40" s="37" t="s">
        <v>80</v>
      </c>
    </row>
    <row r="41" spans="1:10" ht="40.5">
      <c r="A41" s="64"/>
      <c r="B41" s="90" t="s">
        <v>1152</v>
      </c>
      <c r="C41" s="91"/>
      <c r="D41" s="92"/>
      <c r="E41" s="93"/>
      <c r="F41" s="93" t="s">
        <v>1154</v>
      </c>
      <c r="G41" s="94" t="s">
        <v>1155</v>
      </c>
      <c r="H41" s="163"/>
      <c r="I41" s="38" t="s">
        <v>450</v>
      </c>
    </row>
    <row r="42" spans="1:10">
      <c r="A42" s="64"/>
      <c r="B42" s="90" t="s">
        <v>1153</v>
      </c>
      <c r="C42" s="91"/>
      <c r="D42" s="92"/>
      <c r="E42" s="93"/>
      <c r="F42" s="95"/>
      <c r="H42" s="163"/>
      <c r="I42" s="38" t="s">
        <v>1156</v>
      </c>
      <c r="J42" s="106"/>
    </row>
    <row r="43" spans="1:10">
      <c r="A43" s="64"/>
      <c r="B43" s="114" t="s">
        <v>726</v>
      </c>
      <c r="C43" s="91"/>
      <c r="D43" s="92"/>
      <c r="E43" s="93"/>
      <c r="F43" s="103"/>
      <c r="G43" s="96"/>
      <c r="H43" s="164"/>
      <c r="I43" s="38"/>
    </row>
    <row r="44" spans="1:10" ht="40.5">
      <c r="A44" s="167">
        <v>10</v>
      </c>
      <c r="B44" s="71" t="s">
        <v>230</v>
      </c>
      <c r="C44" s="66">
        <v>450</v>
      </c>
      <c r="D44" s="66">
        <f t="shared" ref="D44" si="3">SUM(C44)</f>
        <v>450</v>
      </c>
      <c r="E44" s="68" t="s">
        <v>26</v>
      </c>
      <c r="F44" s="69" t="s">
        <v>438</v>
      </c>
      <c r="G44" s="69" t="s">
        <v>438</v>
      </c>
      <c r="H44" s="162" t="s">
        <v>1344</v>
      </c>
      <c r="I44" s="37" t="s">
        <v>61</v>
      </c>
    </row>
    <row r="45" spans="1:10">
      <c r="A45" s="168"/>
      <c r="B45" s="71" t="s">
        <v>300</v>
      </c>
      <c r="C45" s="72"/>
      <c r="D45" s="73"/>
      <c r="E45" s="74"/>
      <c r="F45" s="75" t="s">
        <v>467</v>
      </c>
      <c r="G45" s="75" t="s">
        <v>686</v>
      </c>
      <c r="H45" s="163"/>
      <c r="I45" s="38" t="s">
        <v>468</v>
      </c>
    </row>
    <row r="46" spans="1:10">
      <c r="A46" s="169"/>
      <c r="B46" s="78"/>
      <c r="C46" s="79"/>
      <c r="D46" s="80"/>
      <c r="E46" s="81"/>
      <c r="F46" s="82"/>
      <c r="G46" s="82"/>
      <c r="H46" s="164"/>
      <c r="I46" s="52" t="s">
        <v>469</v>
      </c>
    </row>
    <row r="47" spans="1:10" ht="40.5">
      <c r="A47" s="64">
        <v>11</v>
      </c>
      <c r="B47" s="85" t="s">
        <v>1157</v>
      </c>
      <c r="C47" s="86">
        <v>535</v>
      </c>
      <c r="D47" s="66">
        <f>SUM(C47)</f>
        <v>535</v>
      </c>
      <c r="E47" s="88" t="s">
        <v>26</v>
      </c>
      <c r="F47" s="89" t="s">
        <v>30</v>
      </c>
      <c r="G47" s="89" t="s">
        <v>30</v>
      </c>
      <c r="H47" s="162" t="s">
        <v>1344</v>
      </c>
      <c r="I47" s="37" t="s">
        <v>80</v>
      </c>
    </row>
    <row r="48" spans="1:10">
      <c r="A48" s="64"/>
      <c r="B48" s="90" t="s">
        <v>1158</v>
      </c>
      <c r="C48" s="91"/>
      <c r="D48" s="92"/>
      <c r="E48" s="93"/>
      <c r="F48" s="94" t="s">
        <v>791</v>
      </c>
      <c r="G48" s="94" t="s">
        <v>792</v>
      </c>
      <c r="H48" s="163"/>
      <c r="I48" s="38" t="s">
        <v>453</v>
      </c>
    </row>
    <row r="49" spans="1:10" ht="21.75" customHeight="1">
      <c r="A49" s="77"/>
      <c r="B49" s="90" t="s">
        <v>1159</v>
      </c>
      <c r="C49" s="91"/>
      <c r="D49" s="92"/>
      <c r="E49" s="93"/>
      <c r="F49" s="104"/>
      <c r="H49" s="164"/>
      <c r="I49" s="38" t="s">
        <v>1160</v>
      </c>
      <c r="J49" s="106"/>
    </row>
    <row r="50" spans="1:10">
      <c r="A50" s="64">
        <v>12</v>
      </c>
      <c r="B50" s="85" t="s">
        <v>1161</v>
      </c>
      <c r="C50" s="86">
        <v>1965</v>
      </c>
      <c r="D50" s="66">
        <f>SUM(C50)</f>
        <v>1965</v>
      </c>
      <c r="E50" s="88" t="s">
        <v>26</v>
      </c>
      <c r="F50" s="89" t="s">
        <v>90</v>
      </c>
      <c r="G50" s="89" t="s">
        <v>90</v>
      </c>
      <c r="H50" s="162" t="s">
        <v>1344</v>
      </c>
      <c r="I50" s="37" t="s">
        <v>80</v>
      </c>
    </row>
    <row r="51" spans="1:10">
      <c r="A51" s="64"/>
      <c r="B51" s="90" t="s">
        <v>1162</v>
      </c>
      <c r="C51" s="91"/>
      <c r="D51" s="92"/>
      <c r="E51" s="93"/>
      <c r="F51" s="94" t="s">
        <v>1163</v>
      </c>
      <c r="G51" s="94" t="s">
        <v>1164</v>
      </c>
      <c r="H51" s="163"/>
      <c r="I51" s="38" t="s">
        <v>457</v>
      </c>
    </row>
    <row r="52" spans="1:10">
      <c r="A52" s="77"/>
      <c r="B52" s="90"/>
      <c r="C52" s="91"/>
      <c r="D52" s="92"/>
      <c r="E52" s="93"/>
      <c r="F52" s="104"/>
      <c r="H52" s="164"/>
      <c r="I52" s="38" t="s">
        <v>1160</v>
      </c>
      <c r="J52" s="106"/>
    </row>
    <row r="53" spans="1:10" ht="40.5">
      <c r="A53" s="64">
        <v>13</v>
      </c>
      <c r="B53" s="65" t="s">
        <v>954</v>
      </c>
      <c r="C53" s="66">
        <v>17500</v>
      </c>
      <c r="D53" s="66">
        <f>SUM(C53)</f>
        <v>17500</v>
      </c>
      <c r="E53" s="68" t="s">
        <v>26</v>
      </c>
      <c r="F53" s="69" t="s">
        <v>955</v>
      </c>
      <c r="G53" s="69" t="s">
        <v>955</v>
      </c>
      <c r="H53" s="162" t="s">
        <v>1344</v>
      </c>
      <c r="I53" s="37" t="s">
        <v>80</v>
      </c>
    </row>
    <row r="54" spans="1:10">
      <c r="A54" s="64"/>
      <c r="B54" s="71" t="s">
        <v>956</v>
      </c>
      <c r="C54" s="72"/>
      <c r="D54" s="73"/>
      <c r="E54" s="74"/>
      <c r="F54" s="75" t="s">
        <v>957</v>
      </c>
      <c r="G54" s="75" t="s">
        <v>958</v>
      </c>
      <c r="H54" s="163"/>
      <c r="I54" s="38" t="s">
        <v>461</v>
      </c>
    </row>
    <row r="55" spans="1:10">
      <c r="A55" s="64"/>
      <c r="B55" s="71" t="s">
        <v>959</v>
      </c>
      <c r="C55" s="72"/>
      <c r="D55" s="73"/>
      <c r="E55" s="74"/>
      <c r="F55" s="75"/>
      <c r="G55" s="62"/>
      <c r="H55" s="164"/>
      <c r="I55" s="38" t="s">
        <v>960</v>
      </c>
    </row>
    <row r="56" spans="1:10">
      <c r="A56" s="167">
        <v>14</v>
      </c>
      <c r="B56" s="115" t="s">
        <v>355</v>
      </c>
      <c r="C56" s="66">
        <v>6000</v>
      </c>
      <c r="D56" s="66">
        <f t="shared" ref="D56" si="4">SUM(C56)</f>
        <v>6000</v>
      </c>
      <c r="E56" s="68" t="s">
        <v>26</v>
      </c>
      <c r="F56" s="69" t="s">
        <v>42</v>
      </c>
      <c r="G56" s="69" t="s">
        <v>42</v>
      </c>
      <c r="H56" s="162" t="s">
        <v>1344</v>
      </c>
      <c r="I56" s="37" t="s">
        <v>61</v>
      </c>
    </row>
    <row r="57" spans="1:10">
      <c r="A57" s="168"/>
      <c r="B57" s="71" t="s">
        <v>226</v>
      </c>
      <c r="C57" s="72"/>
      <c r="D57" s="73"/>
      <c r="E57" s="74"/>
      <c r="F57" s="75" t="s">
        <v>470</v>
      </c>
      <c r="G57" s="75" t="s">
        <v>687</v>
      </c>
      <c r="H57" s="163"/>
      <c r="I57" s="38" t="s">
        <v>471</v>
      </c>
    </row>
    <row r="58" spans="1:10">
      <c r="A58" s="169"/>
      <c r="B58" s="78"/>
      <c r="C58" s="79"/>
      <c r="D58" s="80"/>
      <c r="E58" s="81"/>
      <c r="F58" s="82"/>
      <c r="G58" s="82"/>
      <c r="H58" s="164"/>
      <c r="I58" s="52" t="s">
        <v>472</v>
      </c>
    </row>
    <row r="59" spans="1:10">
      <c r="A59" s="167">
        <v>15</v>
      </c>
      <c r="B59" s="71" t="s">
        <v>24</v>
      </c>
      <c r="C59" s="66">
        <v>3770</v>
      </c>
      <c r="D59" s="66">
        <f t="shared" ref="D59" si="5">SUM(C59)</f>
        <v>3770</v>
      </c>
      <c r="E59" s="68" t="s">
        <v>26</v>
      </c>
      <c r="F59" s="69" t="s">
        <v>42</v>
      </c>
      <c r="G59" s="69" t="s">
        <v>42</v>
      </c>
      <c r="H59" s="162" t="s">
        <v>1344</v>
      </c>
      <c r="I59" s="37" t="s">
        <v>61</v>
      </c>
    </row>
    <row r="60" spans="1:10">
      <c r="A60" s="168"/>
      <c r="B60" s="71" t="s">
        <v>306</v>
      </c>
      <c r="C60" s="72"/>
      <c r="D60" s="73"/>
      <c r="E60" s="74"/>
      <c r="F60" s="75" t="s">
        <v>473</v>
      </c>
      <c r="G60" s="75" t="s">
        <v>688</v>
      </c>
      <c r="H60" s="163"/>
      <c r="I60" s="38" t="s">
        <v>474</v>
      </c>
    </row>
    <row r="61" spans="1:10">
      <c r="A61" s="169"/>
      <c r="B61" s="78"/>
      <c r="C61" s="79"/>
      <c r="D61" s="80"/>
      <c r="E61" s="81"/>
      <c r="F61" s="82"/>
      <c r="G61" s="82"/>
      <c r="H61" s="164"/>
      <c r="I61" s="52" t="s">
        <v>475</v>
      </c>
    </row>
    <row r="62" spans="1:10">
      <c r="A62" s="167">
        <v>16</v>
      </c>
      <c r="B62" s="71" t="s">
        <v>476</v>
      </c>
      <c r="C62" s="66">
        <v>2000</v>
      </c>
      <c r="D62" s="66">
        <f t="shared" ref="D62" si="6">SUM(C62)</f>
        <v>2000</v>
      </c>
      <c r="E62" s="68" t="s">
        <v>26</v>
      </c>
      <c r="F62" s="69" t="s">
        <v>42</v>
      </c>
      <c r="G62" s="69" t="s">
        <v>42</v>
      </c>
      <c r="H62" s="162" t="s">
        <v>1344</v>
      </c>
      <c r="I62" s="37" t="s">
        <v>61</v>
      </c>
    </row>
    <row r="63" spans="1:10">
      <c r="A63" s="168"/>
      <c r="B63" s="71" t="s">
        <v>395</v>
      </c>
      <c r="C63" s="72"/>
      <c r="D63" s="73"/>
      <c r="E63" s="74"/>
      <c r="F63" s="75" t="s">
        <v>477</v>
      </c>
      <c r="G63" s="75" t="s">
        <v>689</v>
      </c>
      <c r="H63" s="163"/>
      <c r="I63" s="38" t="s">
        <v>478</v>
      </c>
    </row>
    <row r="64" spans="1:10">
      <c r="A64" s="169"/>
      <c r="B64" s="78"/>
      <c r="C64" s="79"/>
      <c r="D64" s="80"/>
      <c r="E64" s="81"/>
      <c r="F64" s="82"/>
      <c r="G64" s="82"/>
      <c r="H64" s="164"/>
      <c r="I64" s="52" t="s">
        <v>479</v>
      </c>
    </row>
    <row r="65" spans="1:9">
      <c r="A65" s="167">
        <v>17</v>
      </c>
      <c r="B65" s="71" t="s">
        <v>245</v>
      </c>
      <c r="C65" s="66">
        <v>7480</v>
      </c>
      <c r="D65" s="66">
        <f t="shared" ref="D65" si="7">SUM(C65)</f>
        <v>7480</v>
      </c>
      <c r="E65" s="68" t="s">
        <v>26</v>
      </c>
      <c r="F65" s="69" t="s">
        <v>42</v>
      </c>
      <c r="G65" s="69" t="s">
        <v>42</v>
      </c>
      <c r="H65" s="162" t="s">
        <v>1344</v>
      </c>
      <c r="I65" s="37" t="s">
        <v>61</v>
      </c>
    </row>
    <row r="66" spans="1:9">
      <c r="A66" s="168"/>
      <c r="B66" s="71" t="s">
        <v>330</v>
      </c>
      <c r="C66" s="72"/>
      <c r="D66" s="73"/>
      <c r="E66" s="74"/>
      <c r="F66" s="75" t="s">
        <v>480</v>
      </c>
      <c r="G66" s="75" t="s">
        <v>690</v>
      </c>
      <c r="H66" s="163"/>
      <c r="I66" s="38" t="s">
        <v>481</v>
      </c>
    </row>
    <row r="67" spans="1:9">
      <c r="A67" s="169"/>
      <c r="B67" s="78"/>
      <c r="C67" s="79"/>
      <c r="D67" s="80"/>
      <c r="E67" s="81"/>
      <c r="F67" s="82"/>
      <c r="G67" s="82"/>
      <c r="H67" s="164"/>
      <c r="I67" s="52" t="s">
        <v>479</v>
      </c>
    </row>
    <row r="68" spans="1:9" ht="40.5">
      <c r="A68" s="167">
        <v>18</v>
      </c>
      <c r="B68" s="71" t="s">
        <v>482</v>
      </c>
      <c r="C68" s="66">
        <v>440040.58</v>
      </c>
      <c r="D68" s="66">
        <f>SUM(C68)</f>
        <v>440040.58</v>
      </c>
      <c r="E68" s="68" t="s">
        <v>26</v>
      </c>
      <c r="F68" s="69" t="s">
        <v>484</v>
      </c>
      <c r="G68" s="69" t="s">
        <v>484</v>
      </c>
      <c r="H68" s="162" t="s">
        <v>1344</v>
      </c>
      <c r="I68" s="37" t="s">
        <v>61</v>
      </c>
    </row>
    <row r="69" spans="1:9">
      <c r="A69" s="168"/>
      <c r="B69" s="71" t="s">
        <v>483</v>
      </c>
      <c r="C69" s="72"/>
      <c r="D69" s="73"/>
      <c r="E69" s="74"/>
      <c r="F69" s="75" t="s">
        <v>485</v>
      </c>
      <c r="G69" s="75" t="s">
        <v>488</v>
      </c>
      <c r="H69" s="163"/>
      <c r="I69" s="38" t="s">
        <v>489</v>
      </c>
    </row>
    <row r="70" spans="1:9" ht="21" customHeight="1">
      <c r="A70" s="169"/>
      <c r="B70" s="78"/>
      <c r="C70" s="79"/>
      <c r="D70" s="80"/>
      <c r="E70" s="81"/>
      <c r="F70" s="82" t="s">
        <v>486</v>
      </c>
      <c r="G70" s="82" t="s">
        <v>691</v>
      </c>
      <c r="H70" s="164"/>
      <c r="I70" s="57" t="s">
        <v>490</v>
      </c>
    </row>
    <row r="71" spans="1:9" ht="40.5">
      <c r="A71" s="64">
        <v>19</v>
      </c>
      <c r="B71" s="65" t="s">
        <v>954</v>
      </c>
      <c r="C71" s="66">
        <v>17500</v>
      </c>
      <c r="D71" s="66">
        <f>SUM(C71)</f>
        <v>17500</v>
      </c>
      <c r="E71" s="68" t="s">
        <v>26</v>
      </c>
      <c r="F71" s="69" t="s">
        <v>955</v>
      </c>
      <c r="G71" s="69" t="s">
        <v>955</v>
      </c>
      <c r="H71" s="162" t="s">
        <v>1344</v>
      </c>
      <c r="I71" s="37" t="s">
        <v>80</v>
      </c>
    </row>
    <row r="72" spans="1:9">
      <c r="A72" s="64"/>
      <c r="B72" s="71" t="s">
        <v>956</v>
      </c>
      <c r="C72" s="72"/>
      <c r="D72" s="73"/>
      <c r="E72" s="74"/>
      <c r="F72" s="75" t="s">
        <v>957</v>
      </c>
      <c r="G72" s="75" t="s">
        <v>958</v>
      </c>
      <c r="H72" s="163"/>
      <c r="I72" s="38" t="s">
        <v>461</v>
      </c>
    </row>
    <row r="73" spans="1:9">
      <c r="A73" s="77"/>
      <c r="B73" s="71" t="s">
        <v>959</v>
      </c>
      <c r="C73" s="72"/>
      <c r="D73" s="73"/>
      <c r="E73" s="74"/>
      <c r="F73" s="75"/>
      <c r="G73" s="62"/>
      <c r="H73" s="164"/>
      <c r="I73" s="38" t="s">
        <v>960</v>
      </c>
    </row>
    <row r="74" spans="1:9" ht="40.5">
      <c r="A74" s="64">
        <v>20</v>
      </c>
      <c r="B74" s="85" t="s">
        <v>961</v>
      </c>
      <c r="C74" s="86">
        <v>2000</v>
      </c>
      <c r="D74" s="66">
        <f>SUM(C74)</f>
        <v>2000</v>
      </c>
      <c r="E74" s="88" t="s">
        <v>26</v>
      </c>
      <c r="F74" s="89" t="s">
        <v>45</v>
      </c>
      <c r="G74" s="89" t="s">
        <v>45</v>
      </c>
      <c r="H74" s="162" t="s">
        <v>1344</v>
      </c>
      <c r="I74" s="37" t="s">
        <v>80</v>
      </c>
    </row>
    <row r="75" spans="1:9">
      <c r="A75" s="64"/>
      <c r="B75" s="90" t="s">
        <v>962</v>
      </c>
      <c r="C75" s="91"/>
      <c r="D75" s="92"/>
      <c r="E75" s="93"/>
      <c r="F75" s="94" t="s">
        <v>477</v>
      </c>
      <c r="G75" s="94" t="s">
        <v>689</v>
      </c>
      <c r="H75" s="163"/>
      <c r="I75" s="38" t="s">
        <v>465</v>
      </c>
    </row>
    <row r="76" spans="1:9">
      <c r="A76" s="64"/>
      <c r="B76" s="90"/>
      <c r="C76" s="91"/>
      <c r="D76" s="92"/>
      <c r="E76" s="93"/>
      <c r="F76" s="94"/>
      <c r="G76" s="96"/>
      <c r="H76" s="164"/>
      <c r="I76" s="38" t="s">
        <v>963</v>
      </c>
    </row>
    <row r="77" spans="1:9" ht="40.5">
      <c r="A77" s="107">
        <v>21</v>
      </c>
      <c r="B77" s="85" t="s">
        <v>964</v>
      </c>
      <c r="C77" s="86">
        <v>750</v>
      </c>
      <c r="D77" s="66">
        <f>SUM(C77)</f>
        <v>750</v>
      </c>
      <c r="E77" s="88" t="s">
        <v>26</v>
      </c>
      <c r="F77" s="89" t="s">
        <v>45</v>
      </c>
      <c r="G77" s="89" t="s">
        <v>45</v>
      </c>
      <c r="H77" s="162" t="s">
        <v>1344</v>
      </c>
      <c r="I77" s="37" t="s">
        <v>80</v>
      </c>
    </row>
    <row r="78" spans="1:9">
      <c r="A78" s="64"/>
      <c r="B78" s="90" t="s">
        <v>965</v>
      </c>
      <c r="C78" s="91"/>
      <c r="D78" s="92"/>
      <c r="E78" s="93"/>
      <c r="F78" s="94" t="s">
        <v>966</v>
      </c>
      <c r="G78" s="94" t="s">
        <v>967</v>
      </c>
      <c r="H78" s="163"/>
      <c r="I78" s="38" t="s">
        <v>468</v>
      </c>
    </row>
    <row r="79" spans="1:9" ht="40.5">
      <c r="A79" s="77"/>
      <c r="B79" s="97" t="s">
        <v>968</v>
      </c>
      <c r="C79" s="98"/>
      <c r="D79" s="99"/>
      <c r="E79" s="100"/>
      <c r="F79" s="101"/>
      <c r="G79" s="108"/>
      <c r="H79" s="164"/>
      <c r="I79" s="52" t="s">
        <v>969</v>
      </c>
    </row>
    <row r="80" spans="1:9">
      <c r="D80" s="161"/>
    </row>
  </sheetData>
  <mergeCells count="34">
    <mergeCell ref="H9:H12"/>
    <mergeCell ref="H35:H38"/>
    <mergeCell ref="H40:H43"/>
    <mergeCell ref="A56:A58"/>
    <mergeCell ref="A59:A61"/>
    <mergeCell ref="A62:A64"/>
    <mergeCell ref="A65:A67"/>
    <mergeCell ref="A68:A70"/>
    <mergeCell ref="A29:A31"/>
    <mergeCell ref="A32:A34"/>
    <mergeCell ref="A35:A39"/>
    <mergeCell ref="A44:A46"/>
    <mergeCell ref="A1:I1"/>
    <mergeCell ref="A2:I2"/>
    <mergeCell ref="A3:I3"/>
    <mergeCell ref="H6:H8"/>
    <mergeCell ref="H17:H19"/>
    <mergeCell ref="H20:H22"/>
    <mergeCell ref="H23:H25"/>
    <mergeCell ref="H26:H28"/>
    <mergeCell ref="H29:H31"/>
    <mergeCell ref="H32:H34"/>
    <mergeCell ref="H44:H46"/>
    <mergeCell ref="H47:H49"/>
    <mergeCell ref="H50:H52"/>
    <mergeCell ref="H68:H70"/>
    <mergeCell ref="H71:H73"/>
    <mergeCell ref="H74:H76"/>
    <mergeCell ref="H77:H79"/>
    <mergeCell ref="H53:H55"/>
    <mergeCell ref="H56:H58"/>
    <mergeCell ref="H59:H61"/>
    <mergeCell ref="H62:H64"/>
    <mergeCell ref="H65:H67"/>
  </mergeCells>
  <dataValidations count="1">
    <dataValidation type="list" allowBlank="1" showInputMessage="1" showErrorMessage="1" sqref="E6:E79" xr:uid="{00000000-0002-0000-07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rintOptions horizontalCentered="1"/>
  <pageMargins left="0" right="0" top="0.15748031496062992" bottom="0.19685039370078741" header="0.31496062992125984" footer="0.31496062992125984"/>
  <pageSetup paperSize="9" scale="85" orientation="landscape" r:id="rId1"/>
  <rowBreaks count="2" manualBreakCount="2">
    <brk id="25" max="16383" man="1"/>
    <brk id="4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1"/>
  <sheetViews>
    <sheetView view="pageBreakPreview" zoomScale="60" zoomScaleNormal="90" workbookViewId="0">
      <selection activeCell="X24" sqref="X24"/>
    </sheetView>
  </sheetViews>
  <sheetFormatPr defaultColWidth="9" defaultRowHeight="20.25"/>
  <cols>
    <col min="1" max="1" width="7.140625" style="104" customWidth="1"/>
    <col min="2" max="2" width="26.28515625" style="104" customWidth="1"/>
    <col min="3" max="3" width="20.5703125" style="104" customWidth="1"/>
    <col min="4" max="4" width="15" style="135" customWidth="1"/>
    <col min="5" max="5" width="15" style="104" customWidth="1"/>
    <col min="6" max="6" width="23" style="105" customWidth="1"/>
    <col min="7" max="7" width="23" style="104" customWidth="1"/>
    <col min="8" max="8" width="15.85546875" style="104" customWidth="1"/>
    <col min="9" max="9" width="23.5703125" style="104" customWidth="1"/>
    <col min="10" max="16384" width="9" style="104"/>
  </cols>
  <sheetData>
    <row r="1" spans="1:9">
      <c r="A1" s="165" t="s">
        <v>948</v>
      </c>
      <c r="B1" s="165"/>
      <c r="C1" s="165"/>
      <c r="D1" s="165"/>
      <c r="E1" s="165"/>
      <c r="F1" s="165"/>
      <c r="G1" s="165"/>
      <c r="H1" s="165"/>
      <c r="I1" s="165"/>
    </row>
    <row r="2" spans="1:9">
      <c r="A2" s="165" t="s">
        <v>0</v>
      </c>
      <c r="B2" s="165"/>
      <c r="C2" s="165"/>
      <c r="D2" s="165"/>
      <c r="E2" s="165"/>
      <c r="F2" s="165"/>
      <c r="G2" s="165"/>
      <c r="H2" s="165"/>
      <c r="I2" s="165"/>
    </row>
    <row r="3" spans="1:9">
      <c r="A3" s="166" t="s">
        <v>1237</v>
      </c>
      <c r="B3" s="166"/>
      <c r="C3" s="166"/>
      <c r="D3" s="166"/>
      <c r="E3" s="166"/>
      <c r="F3" s="166"/>
      <c r="G3" s="166"/>
      <c r="H3" s="166"/>
      <c r="I3" s="166"/>
    </row>
    <row r="4" spans="1:9">
      <c r="A4" s="1" t="s">
        <v>1</v>
      </c>
      <c r="B4" s="1" t="s">
        <v>2</v>
      </c>
      <c r="C4" s="1" t="s">
        <v>3</v>
      </c>
      <c r="D4" s="132" t="s">
        <v>4</v>
      </c>
      <c r="E4" s="1" t="s">
        <v>5</v>
      </c>
      <c r="F4" s="2" t="s">
        <v>6</v>
      </c>
      <c r="G4" s="2" t="s">
        <v>49</v>
      </c>
      <c r="H4" s="1" t="s">
        <v>7</v>
      </c>
      <c r="I4" s="1" t="s">
        <v>8</v>
      </c>
    </row>
    <row r="5" spans="1:9">
      <c r="A5" s="77"/>
      <c r="B5" s="3"/>
      <c r="C5" s="4" t="s">
        <v>9</v>
      </c>
      <c r="D5" s="133" t="s">
        <v>10</v>
      </c>
      <c r="E5" s="6"/>
      <c r="F5" s="7" t="s">
        <v>11</v>
      </c>
      <c r="G5" s="7" t="s">
        <v>50</v>
      </c>
      <c r="H5" s="6" t="s">
        <v>12</v>
      </c>
      <c r="I5" s="6" t="s">
        <v>13</v>
      </c>
    </row>
    <row r="6" spans="1:9" ht="40.5">
      <c r="A6" s="167">
        <v>1</v>
      </c>
      <c r="B6" s="71" t="s">
        <v>22</v>
      </c>
      <c r="C6" s="66">
        <v>11800</v>
      </c>
      <c r="D6" s="134">
        <f t="shared" ref="D6" si="0">SUM(C6)</f>
        <v>11800</v>
      </c>
      <c r="E6" s="68" t="s">
        <v>26</v>
      </c>
      <c r="F6" s="69" t="s">
        <v>491</v>
      </c>
      <c r="G6" s="69" t="s">
        <v>491</v>
      </c>
      <c r="H6" s="162" t="s">
        <v>1344</v>
      </c>
      <c r="I6" s="37" t="s">
        <v>61</v>
      </c>
    </row>
    <row r="7" spans="1:9">
      <c r="A7" s="168"/>
      <c r="B7" s="71" t="s">
        <v>330</v>
      </c>
      <c r="C7" s="72"/>
      <c r="D7" s="73"/>
      <c r="E7" s="74"/>
      <c r="F7" s="75" t="s">
        <v>492</v>
      </c>
      <c r="G7" s="75" t="s">
        <v>692</v>
      </c>
      <c r="H7" s="163"/>
      <c r="I7" s="38" t="s">
        <v>493</v>
      </c>
    </row>
    <row r="8" spans="1:9">
      <c r="A8" s="169"/>
      <c r="B8" s="78"/>
      <c r="C8" s="79"/>
      <c r="D8" s="80"/>
      <c r="E8" s="81"/>
      <c r="F8" s="82"/>
      <c r="G8" s="82"/>
      <c r="H8" s="164"/>
      <c r="I8" s="52" t="s">
        <v>494</v>
      </c>
    </row>
    <row r="9" spans="1:9">
      <c r="A9" s="167">
        <v>2</v>
      </c>
      <c r="B9" s="71" t="s">
        <v>268</v>
      </c>
      <c r="C9" s="66">
        <v>9090</v>
      </c>
      <c r="D9" s="134">
        <f t="shared" ref="D9" si="1">SUM(C9)</f>
        <v>9090</v>
      </c>
      <c r="E9" s="68" t="s">
        <v>26</v>
      </c>
      <c r="F9" s="69" t="s">
        <v>495</v>
      </c>
      <c r="G9" s="69" t="s">
        <v>495</v>
      </c>
      <c r="H9" s="162" t="s">
        <v>1344</v>
      </c>
      <c r="I9" s="37" t="s">
        <v>61</v>
      </c>
    </row>
    <row r="10" spans="1:9">
      <c r="A10" s="168"/>
      <c r="B10" s="71" t="s">
        <v>446</v>
      </c>
      <c r="C10" s="72"/>
      <c r="D10" s="73"/>
      <c r="E10" s="74"/>
      <c r="F10" s="75" t="s">
        <v>496</v>
      </c>
      <c r="G10" s="75" t="s">
        <v>693</v>
      </c>
      <c r="H10" s="163"/>
      <c r="I10" s="38" t="s">
        <v>497</v>
      </c>
    </row>
    <row r="11" spans="1:9">
      <c r="A11" s="169"/>
      <c r="B11" s="78"/>
      <c r="C11" s="79"/>
      <c r="D11" s="80"/>
      <c r="E11" s="81"/>
      <c r="F11" s="82"/>
      <c r="G11" s="82"/>
      <c r="H11" s="164"/>
      <c r="I11" s="52" t="s">
        <v>494</v>
      </c>
    </row>
    <row r="12" spans="1:9">
      <c r="A12" s="167">
        <v>3</v>
      </c>
      <c r="B12" s="71" t="s">
        <v>272</v>
      </c>
      <c r="C12" s="66">
        <v>14614</v>
      </c>
      <c r="D12" s="134">
        <f t="shared" ref="D12" si="2">SUM(C12)</f>
        <v>14614</v>
      </c>
      <c r="E12" s="68" t="s">
        <v>26</v>
      </c>
      <c r="F12" s="69" t="s">
        <v>42</v>
      </c>
      <c r="G12" s="69" t="s">
        <v>42</v>
      </c>
      <c r="H12" s="162" t="s">
        <v>1344</v>
      </c>
      <c r="I12" s="37" t="s">
        <v>61</v>
      </c>
    </row>
    <row r="13" spans="1:9">
      <c r="A13" s="168"/>
      <c r="B13" s="71" t="s">
        <v>498</v>
      </c>
      <c r="C13" s="72"/>
      <c r="D13" s="73"/>
      <c r="E13" s="74"/>
      <c r="F13" s="75" t="s">
        <v>499</v>
      </c>
      <c r="G13" s="75" t="s">
        <v>499</v>
      </c>
      <c r="H13" s="163"/>
      <c r="I13" s="38" t="s">
        <v>500</v>
      </c>
    </row>
    <row r="14" spans="1:9">
      <c r="A14" s="169"/>
      <c r="B14" s="78"/>
      <c r="C14" s="79"/>
      <c r="D14" s="80"/>
      <c r="E14" s="81"/>
      <c r="F14" s="82"/>
      <c r="G14" s="82"/>
      <c r="H14" s="164"/>
      <c r="I14" s="52" t="s">
        <v>494</v>
      </c>
    </row>
    <row r="15" spans="1:9" ht="40.5">
      <c r="A15" s="167">
        <v>4</v>
      </c>
      <c r="B15" s="71" t="s">
        <v>501</v>
      </c>
      <c r="C15" s="66">
        <v>4730</v>
      </c>
      <c r="D15" s="134">
        <f t="shared" ref="D15" si="3">SUM(C15)</f>
        <v>4730</v>
      </c>
      <c r="E15" s="68" t="s">
        <v>26</v>
      </c>
      <c r="F15" s="69" t="s">
        <v>491</v>
      </c>
      <c r="G15" s="69" t="s">
        <v>491</v>
      </c>
      <c r="H15" s="162" t="s">
        <v>1344</v>
      </c>
      <c r="I15" s="37" t="s">
        <v>61</v>
      </c>
    </row>
    <row r="16" spans="1:9">
      <c r="A16" s="168"/>
      <c r="B16" s="71" t="s">
        <v>395</v>
      </c>
      <c r="C16" s="72"/>
      <c r="D16" s="73"/>
      <c r="E16" s="75"/>
      <c r="F16" s="62" t="s">
        <v>502</v>
      </c>
      <c r="G16" s="75" t="s">
        <v>694</v>
      </c>
      <c r="H16" s="163"/>
      <c r="I16" s="38" t="s">
        <v>503</v>
      </c>
    </row>
    <row r="17" spans="1:9">
      <c r="A17" s="169"/>
      <c r="B17" s="78"/>
      <c r="C17" s="79"/>
      <c r="D17" s="80"/>
      <c r="E17" s="82"/>
      <c r="F17" s="83"/>
      <c r="G17" s="82"/>
      <c r="H17" s="164"/>
      <c r="I17" s="52" t="s">
        <v>504</v>
      </c>
    </row>
    <row r="18" spans="1:9" ht="40.5">
      <c r="A18" s="167">
        <v>5</v>
      </c>
      <c r="B18" s="71" t="s">
        <v>505</v>
      </c>
      <c r="C18" s="66">
        <v>2806.23</v>
      </c>
      <c r="D18" s="134">
        <f t="shared" ref="D18" si="4">SUM(C18)</f>
        <v>2806.23</v>
      </c>
      <c r="E18" s="69" t="s">
        <v>26</v>
      </c>
      <c r="F18" s="120" t="s">
        <v>484</v>
      </c>
      <c r="G18" s="69" t="s">
        <v>484</v>
      </c>
      <c r="H18" s="162" t="s">
        <v>1344</v>
      </c>
      <c r="I18" s="37" t="s">
        <v>61</v>
      </c>
    </row>
    <row r="19" spans="1:9">
      <c r="A19" s="168"/>
      <c r="B19" s="71" t="s">
        <v>506</v>
      </c>
      <c r="C19" s="72"/>
      <c r="D19" s="73"/>
      <c r="E19" s="75"/>
      <c r="F19" s="62" t="s">
        <v>485</v>
      </c>
      <c r="G19" s="75" t="s">
        <v>487</v>
      </c>
      <c r="H19" s="163"/>
      <c r="I19" s="38" t="s">
        <v>509</v>
      </c>
    </row>
    <row r="20" spans="1:9" ht="40.5">
      <c r="A20" s="169"/>
      <c r="B20" s="78" t="s">
        <v>507</v>
      </c>
      <c r="C20" s="79"/>
      <c r="D20" s="80"/>
      <c r="E20" s="82"/>
      <c r="F20" s="83" t="s">
        <v>508</v>
      </c>
      <c r="G20" s="82" t="s">
        <v>695</v>
      </c>
      <c r="H20" s="164"/>
      <c r="I20" s="52" t="s">
        <v>504</v>
      </c>
    </row>
    <row r="21" spans="1:9">
      <c r="A21" s="64">
        <v>6</v>
      </c>
      <c r="B21" s="85" t="s">
        <v>970</v>
      </c>
      <c r="C21" s="86">
        <v>1011</v>
      </c>
      <c r="D21" s="87">
        <f t="shared" ref="D21:D24" si="5">SUM(C21)</f>
        <v>1011</v>
      </c>
      <c r="E21" s="69" t="s">
        <v>26</v>
      </c>
      <c r="F21" s="89" t="s">
        <v>971</v>
      </c>
      <c r="G21" s="89" t="s">
        <v>971</v>
      </c>
      <c r="H21" s="162" t="s">
        <v>1344</v>
      </c>
      <c r="I21" s="37" t="s">
        <v>80</v>
      </c>
    </row>
    <row r="22" spans="1:9">
      <c r="A22" s="64"/>
      <c r="B22" s="90" t="s">
        <v>901</v>
      </c>
      <c r="C22" s="91"/>
      <c r="D22" s="92"/>
      <c r="E22" s="93"/>
      <c r="F22" s="94" t="s">
        <v>972</v>
      </c>
      <c r="G22" s="94" t="s">
        <v>973</v>
      </c>
      <c r="H22" s="163"/>
      <c r="I22" s="38" t="s">
        <v>471</v>
      </c>
    </row>
    <row r="23" spans="1:9">
      <c r="A23" s="77"/>
      <c r="B23" s="90"/>
      <c r="C23" s="91"/>
      <c r="D23" s="92"/>
      <c r="E23" s="93"/>
      <c r="F23" s="94"/>
      <c r="G23" s="96"/>
      <c r="H23" s="164"/>
      <c r="I23" s="38" t="s">
        <v>504</v>
      </c>
    </row>
    <row r="24" spans="1:9" ht="60.75">
      <c r="A24" s="64">
        <v>7</v>
      </c>
      <c r="B24" s="85" t="s">
        <v>1218</v>
      </c>
      <c r="C24" s="86">
        <v>80000</v>
      </c>
      <c r="D24" s="87">
        <f t="shared" si="5"/>
        <v>80000</v>
      </c>
      <c r="E24" s="69" t="s">
        <v>26</v>
      </c>
      <c r="F24" s="89" t="s">
        <v>974</v>
      </c>
      <c r="G24" s="89" t="s">
        <v>974</v>
      </c>
      <c r="H24" s="182" t="s">
        <v>1344</v>
      </c>
      <c r="I24" s="116" t="s">
        <v>1219</v>
      </c>
    </row>
    <row r="25" spans="1:9">
      <c r="A25" s="64"/>
      <c r="B25" s="90" t="s">
        <v>84</v>
      </c>
      <c r="C25" s="91"/>
      <c r="D25" s="92"/>
      <c r="E25" s="93"/>
      <c r="F25" s="94" t="s">
        <v>710</v>
      </c>
      <c r="G25" s="94" t="s">
        <v>189</v>
      </c>
      <c r="H25" s="183"/>
      <c r="I25" s="38" t="s">
        <v>504</v>
      </c>
    </row>
    <row r="26" spans="1:9">
      <c r="A26" s="107">
        <v>8</v>
      </c>
      <c r="B26" s="85" t="s">
        <v>975</v>
      </c>
      <c r="C26" s="86">
        <v>44480</v>
      </c>
      <c r="D26" s="87">
        <f t="shared" ref="D26:D29" si="6">SUM(C26)</f>
        <v>44480</v>
      </c>
      <c r="E26" s="69" t="s">
        <v>26</v>
      </c>
      <c r="F26" s="89" t="s">
        <v>543</v>
      </c>
      <c r="G26" s="89" t="s">
        <v>543</v>
      </c>
      <c r="H26" s="162" t="s">
        <v>1344</v>
      </c>
      <c r="I26" s="37" t="s">
        <v>80</v>
      </c>
    </row>
    <row r="27" spans="1:9">
      <c r="A27" s="64"/>
      <c r="B27" s="90" t="s">
        <v>976</v>
      </c>
      <c r="C27" s="91"/>
      <c r="D27" s="92"/>
      <c r="E27" s="93"/>
      <c r="F27" s="94" t="s">
        <v>977</v>
      </c>
      <c r="G27" s="94" t="s">
        <v>978</v>
      </c>
      <c r="H27" s="163"/>
      <c r="I27" s="38" t="s">
        <v>478</v>
      </c>
    </row>
    <row r="28" spans="1:9">
      <c r="A28" s="77"/>
      <c r="B28" s="90" t="s">
        <v>979</v>
      </c>
      <c r="C28" s="91"/>
      <c r="D28" s="92"/>
      <c r="E28" s="93"/>
      <c r="F28" s="94"/>
      <c r="G28" s="96"/>
      <c r="H28" s="164"/>
      <c r="I28" s="38" t="s">
        <v>980</v>
      </c>
    </row>
    <row r="29" spans="1:9" ht="40.5">
      <c r="A29" s="64">
        <v>9</v>
      </c>
      <c r="B29" s="85" t="s">
        <v>981</v>
      </c>
      <c r="C29" s="86">
        <v>1740</v>
      </c>
      <c r="D29" s="87">
        <f t="shared" si="6"/>
        <v>1740</v>
      </c>
      <c r="E29" s="69" t="s">
        <v>26</v>
      </c>
      <c r="F29" s="89" t="s">
        <v>438</v>
      </c>
      <c r="G29" s="89" t="s">
        <v>438</v>
      </c>
      <c r="H29" s="162" t="s">
        <v>1344</v>
      </c>
      <c r="I29" s="37" t="s">
        <v>80</v>
      </c>
    </row>
    <row r="30" spans="1:9">
      <c r="A30" s="64"/>
      <c r="B30" s="90"/>
      <c r="C30" s="91"/>
      <c r="D30" s="92"/>
      <c r="E30" s="93"/>
      <c r="F30" s="94" t="s">
        <v>982</v>
      </c>
      <c r="G30" s="94" t="s">
        <v>983</v>
      </c>
      <c r="H30" s="163"/>
      <c r="I30" s="38" t="s">
        <v>481</v>
      </c>
    </row>
    <row r="31" spans="1:9">
      <c r="A31" s="77"/>
      <c r="B31" s="97"/>
      <c r="C31" s="98"/>
      <c r="D31" s="99"/>
      <c r="E31" s="100"/>
      <c r="F31" s="101"/>
      <c r="G31" s="108"/>
      <c r="H31" s="164"/>
      <c r="I31" s="52" t="s">
        <v>984</v>
      </c>
    </row>
  </sheetData>
  <mergeCells count="17">
    <mergeCell ref="A1:I1"/>
    <mergeCell ref="A2:I2"/>
    <mergeCell ref="A3:I3"/>
    <mergeCell ref="A9:A11"/>
    <mergeCell ref="H21:H23"/>
    <mergeCell ref="A12:A14"/>
    <mergeCell ref="H6:H8"/>
    <mergeCell ref="H9:H11"/>
    <mergeCell ref="H12:H14"/>
    <mergeCell ref="H15:H17"/>
    <mergeCell ref="A6:A8"/>
    <mergeCell ref="H29:H31"/>
    <mergeCell ref="H24:H25"/>
    <mergeCell ref="H26:H28"/>
    <mergeCell ref="A15:A17"/>
    <mergeCell ref="A18:A20"/>
    <mergeCell ref="H18:H20"/>
  </mergeCells>
  <dataValidations count="1">
    <dataValidation type="list" allowBlank="1" showInputMessage="1" showErrorMessage="1" sqref="E6:E31" xr:uid="{00000000-0002-0000-08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rintOptions horizontalCentered="1"/>
  <pageMargins left="0" right="0" top="0.15748031496062992" bottom="0.15748031496062992" header="0.31496062992125984" footer="0.31496062992125984"/>
  <pageSetup paperSize="9" scale="85" orientation="landscape" r:id="rId1"/>
  <rowBreaks count="1" manualBreakCount="1">
    <brk id="2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73"/>
  <sheetViews>
    <sheetView view="pageBreakPreview" topLeftCell="A54" zoomScale="60" zoomScaleNormal="80" workbookViewId="0">
      <selection activeCell="B47" sqref="A47:XFD47"/>
    </sheetView>
  </sheetViews>
  <sheetFormatPr defaultColWidth="9" defaultRowHeight="20.25"/>
  <cols>
    <col min="1" max="1" width="7.28515625" style="104" customWidth="1"/>
    <col min="2" max="2" width="28.85546875" style="104" customWidth="1"/>
    <col min="3" max="3" width="18.85546875" style="104" customWidth="1"/>
    <col min="4" max="4" width="15" style="135" customWidth="1"/>
    <col min="5" max="5" width="15" style="104" customWidth="1"/>
    <col min="6" max="6" width="23" style="105" customWidth="1"/>
    <col min="7" max="7" width="23" style="104" customWidth="1"/>
    <col min="8" max="8" width="15.85546875" style="104" customWidth="1"/>
    <col min="9" max="9" width="23.28515625" style="104" customWidth="1"/>
    <col min="10" max="16384" width="9" style="104"/>
  </cols>
  <sheetData>
    <row r="1" spans="1:10">
      <c r="A1" s="165" t="s">
        <v>947</v>
      </c>
      <c r="B1" s="165"/>
      <c r="C1" s="165"/>
      <c r="D1" s="165"/>
      <c r="E1" s="165"/>
      <c r="F1" s="165"/>
      <c r="G1" s="165"/>
      <c r="H1" s="165"/>
      <c r="I1" s="165"/>
    </row>
    <row r="2" spans="1:10">
      <c r="A2" s="165" t="s">
        <v>0</v>
      </c>
      <c r="B2" s="165"/>
      <c r="C2" s="165"/>
      <c r="D2" s="165"/>
      <c r="E2" s="165"/>
      <c r="F2" s="165"/>
      <c r="G2" s="165"/>
      <c r="H2" s="165"/>
      <c r="I2" s="165"/>
    </row>
    <row r="3" spans="1:10">
      <c r="A3" s="166" t="s">
        <v>1214</v>
      </c>
      <c r="B3" s="166"/>
      <c r="C3" s="166"/>
      <c r="D3" s="166"/>
      <c r="E3" s="166"/>
      <c r="F3" s="166"/>
      <c r="G3" s="166"/>
      <c r="H3" s="166"/>
      <c r="I3" s="166"/>
    </row>
    <row r="4" spans="1:10">
      <c r="A4" s="1" t="s">
        <v>1</v>
      </c>
      <c r="B4" s="1" t="s">
        <v>2</v>
      </c>
      <c r="C4" s="1" t="s">
        <v>3</v>
      </c>
      <c r="D4" s="132" t="s">
        <v>4</v>
      </c>
      <c r="E4" s="1" t="s">
        <v>5</v>
      </c>
      <c r="F4" s="2" t="s">
        <v>6</v>
      </c>
      <c r="G4" s="2" t="s">
        <v>49</v>
      </c>
      <c r="H4" s="1" t="s">
        <v>7</v>
      </c>
      <c r="I4" s="1" t="s">
        <v>8</v>
      </c>
    </row>
    <row r="5" spans="1:10">
      <c r="A5" s="77"/>
      <c r="B5" s="3"/>
      <c r="C5" s="4" t="s">
        <v>9</v>
      </c>
      <c r="D5" s="133" t="s">
        <v>10</v>
      </c>
      <c r="E5" s="6"/>
      <c r="F5" s="7" t="s">
        <v>11</v>
      </c>
      <c r="G5" s="7" t="s">
        <v>50</v>
      </c>
      <c r="H5" s="6" t="s">
        <v>12</v>
      </c>
      <c r="I5" s="6" t="s">
        <v>13</v>
      </c>
    </row>
    <row r="6" spans="1:10" ht="19.5" customHeight="1">
      <c r="A6" s="167">
        <v>1</v>
      </c>
      <c r="B6" s="146" t="s">
        <v>1274</v>
      </c>
      <c r="C6" s="86">
        <v>855000</v>
      </c>
      <c r="D6" s="134">
        <v>879769.27</v>
      </c>
      <c r="E6" s="88" t="s">
        <v>25</v>
      </c>
      <c r="F6" s="109" t="s">
        <v>1277</v>
      </c>
      <c r="G6" s="88" t="s">
        <v>1277</v>
      </c>
      <c r="H6" s="162" t="s">
        <v>1344</v>
      </c>
      <c r="I6" s="37" t="s">
        <v>953</v>
      </c>
    </row>
    <row r="7" spans="1:10" ht="40.5">
      <c r="A7" s="168"/>
      <c r="B7" s="147" t="s">
        <v>1276</v>
      </c>
      <c r="C7" s="91"/>
      <c r="D7" s="73"/>
      <c r="E7" s="93"/>
      <c r="F7" s="96" t="s">
        <v>1250</v>
      </c>
      <c r="G7" s="93" t="s">
        <v>1280</v>
      </c>
      <c r="H7" s="163"/>
      <c r="I7" s="38" t="s">
        <v>160</v>
      </c>
    </row>
    <row r="8" spans="1:10">
      <c r="A8" s="168"/>
      <c r="B8" s="90" t="s">
        <v>1275</v>
      </c>
      <c r="C8" s="91"/>
      <c r="D8" s="92"/>
      <c r="E8" s="93"/>
      <c r="F8" s="96" t="s">
        <v>1279</v>
      </c>
      <c r="G8" s="95"/>
      <c r="H8" s="163"/>
      <c r="I8" s="38" t="s">
        <v>1278</v>
      </c>
    </row>
    <row r="9" spans="1:10">
      <c r="A9" s="168"/>
      <c r="B9" s="90" t="s">
        <v>1273</v>
      </c>
      <c r="C9" s="91"/>
      <c r="D9" s="92"/>
      <c r="E9" s="93"/>
      <c r="F9" s="96"/>
      <c r="G9" s="93"/>
      <c r="H9" s="163"/>
      <c r="I9" s="38"/>
    </row>
    <row r="10" spans="1:10">
      <c r="A10" s="169"/>
      <c r="B10" s="97" t="s">
        <v>1262</v>
      </c>
      <c r="C10" s="91"/>
      <c r="D10" s="92"/>
      <c r="E10" s="93"/>
      <c r="F10" s="104"/>
      <c r="G10" s="103"/>
      <c r="H10" s="164"/>
      <c r="J10" s="106"/>
    </row>
    <row r="11" spans="1:10">
      <c r="A11" s="64">
        <v>2</v>
      </c>
      <c r="B11" s="85" t="s">
        <v>985</v>
      </c>
      <c r="C11" s="86">
        <v>1100</v>
      </c>
      <c r="D11" s="87">
        <f t="shared" ref="D11" si="0">SUM(C11)</f>
        <v>1100</v>
      </c>
      <c r="E11" s="88" t="s">
        <v>26</v>
      </c>
      <c r="F11" s="89" t="s">
        <v>986</v>
      </c>
      <c r="G11" s="89" t="s">
        <v>986</v>
      </c>
      <c r="H11" s="162" t="s">
        <v>1344</v>
      </c>
      <c r="I11" s="37" t="s">
        <v>80</v>
      </c>
    </row>
    <row r="12" spans="1:10" ht="40.5">
      <c r="A12" s="64"/>
      <c r="B12" s="90" t="s">
        <v>987</v>
      </c>
      <c r="C12" s="91"/>
      <c r="D12" s="92"/>
      <c r="E12" s="93"/>
      <c r="F12" s="94" t="s">
        <v>988</v>
      </c>
      <c r="G12" s="94" t="s">
        <v>989</v>
      </c>
      <c r="H12" s="163"/>
      <c r="I12" s="38" t="s">
        <v>489</v>
      </c>
    </row>
    <row r="13" spans="1:10">
      <c r="A13" s="64"/>
      <c r="B13" s="90" t="s">
        <v>901</v>
      </c>
      <c r="C13" s="91"/>
      <c r="D13" s="92"/>
      <c r="E13" s="93"/>
      <c r="F13" s="94"/>
      <c r="G13" s="96"/>
      <c r="H13" s="164"/>
      <c r="I13" s="38" t="s">
        <v>990</v>
      </c>
    </row>
    <row r="14" spans="1:10" ht="40.5">
      <c r="A14" s="107">
        <v>3</v>
      </c>
      <c r="B14" s="85" t="s">
        <v>1215</v>
      </c>
      <c r="C14" s="86">
        <v>535</v>
      </c>
      <c r="D14" s="87">
        <f>SUM(C14)</f>
        <v>535</v>
      </c>
      <c r="E14" s="88" t="s">
        <v>26</v>
      </c>
      <c r="F14" s="89" t="s">
        <v>30</v>
      </c>
      <c r="G14" s="89" t="s">
        <v>30</v>
      </c>
      <c r="H14" s="162" t="s">
        <v>1344</v>
      </c>
      <c r="I14" s="37" t="s">
        <v>80</v>
      </c>
    </row>
    <row r="15" spans="1:10" ht="40.5">
      <c r="A15" s="64"/>
      <c r="B15" s="90" t="s">
        <v>1216</v>
      </c>
      <c r="C15" s="91"/>
      <c r="D15" s="92"/>
      <c r="E15" s="93"/>
      <c r="F15" s="94" t="s">
        <v>791</v>
      </c>
      <c r="G15" s="94" t="s">
        <v>792</v>
      </c>
      <c r="H15" s="163"/>
      <c r="I15" s="38" t="s">
        <v>493</v>
      </c>
    </row>
    <row r="16" spans="1:10">
      <c r="A16" s="64"/>
      <c r="B16" s="90" t="s">
        <v>1217</v>
      </c>
      <c r="C16" s="91"/>
      <c r="D16" s="92"/>
      <c r="E16" s="93"/>
      <c r="F16" s="94"/>
      <c r="G16" s="96"/>
      <c r="H16" s="164"/>
      <c r="I16" s="38" t="s">
        <v>990</v>
      </c>
    </row>
    <row r="17" spans="1:9">
      <c r="A17" s="167">
        <v>4</v>
      </c>
      <c r="B17" s="115" t="s">
        <v>510</v>
      </c>
      <c r="C17" s="66">
        <v>60000</v>
      </c>
      <c r="D17" s="134">
        <f t="shared" ref="D17" si="1">SUM(C17)</f>
        <v>60000</v>
      </c>
      <c r="E17" s="68" t="s">
        <v>26</v>
      </c>
      <c r="F17" s="69" t="s">
        <v>513</v>
      </c>
      <c r="G17" s="69" t="s">
        <v>513</v>
      </c>
      <c r="H17" s="162" t="s">
        <v>1344</v>
      </c>
      <c r="I17" s="37" t="s">
        <v>61</v>
      </c>
    </row>
    <row r="18" spans="1:9">
      <c r="A18" s="168"/>
      <c r="B18" s="71" t="s">
        <v>511</v>
      </c>
      <c r="C18" s="72"/>
      <c r="D18" s="73"/>
      <c r="E18" s="74"/>
      <c r="F18" s="75" t="s">
        <v>514</v>
      </c>
      <c r="G18" s="75" t="s">
        <v>696</v>
      </c>
      <c r="H18" s="163"/>
      <c r="I18" s="38" t="s">
        <v>515</v>
      </c>
    </row>
    <row r="19" spans="1:9">
      <c r="A19" s="169"/>
      <c r="B19" s="78" t="s">
        <v>512</v>
      </c>
      <c r="C19" s="79"/>
      <c r="D19" s="80"/>
      <c r="E19" s="81"/>
      <c r="F19" s="82"/>
      <c r="G19" s="82"/>
      <c r="H19" s="164"/>
      <c r="I19" s="52" t="s">
        <v>516</v>
      </c>
    </row>
    <row r="20" spans="1:9">
      <c r="A20" s="167">
        <v>5</v>
      </c>
      <c r="B20" s="71" t="s">
        <v>241</v>
      </c>
      <c r="C20" s="66">
        <v>19271</v>
      </c>
      <c r="D20" s="134">
        <f t="shared" ref="D20" si="2">SUM(C20)</f>
        <v>19271</v>
      </c>
      <c r="E20" s="68" t="s">
        <v>26</v>
      </c>
      <c r="F20" s="69" t="s">
        <v>32</v>
      </c>
      <c r="G20" s="69" t="s">
        <v>32</v>
      </c>
      <c r="H20" s="162" t="s">
        <v>1344</v>
      </c>
      <c r="I20" s="37" t="s">
        <v>61</v>
      </c>
    </row>
    <row r="21" spans="1:9">
      <c r="A21" s="168"/>
      <c r="B21" s="71" t="s">
        <v>414</v>
      </c>
      <c r="C21" s="72"/>
      <c r="D21" s="73"/>
      <c r="E21" s="74"/>
      <c r="F21" s="75" t="s">
        <v>517</v>
      </c>
      <c r="G21" s="75" t="s">
        <v>697</v>
      </c>
      <c r="H21" s="163"/>
      <c r="I21" s="38" t="s">
        <v>518</v>
      </c>
    </row>
    <row r="22" spans="1:9">
      <c r="A22" s="169"/>
      <c r="B22" s="78"/>
      <c r="C22" s="79"/>
      <c r="D22" s="80"/>
      <c r="E22" s="81"/>
      <c r="F22" s="82"/>
      <c r="G22" s="82"/>
      <c r="H22" s="164"/>
      <c r="I22" s="52" t="s">
        <v>516</v>
      </c>
    </row>
    <row r="23" spans="1:9" ht="40.5">
      <c r="A23" s="64">
        <v>6</v>
      </c>
      <c r="B23" s="85" t="s">
        <v>1035</v>
      </c>
      <c r="C23" s="86">
        <v>20387</v>
      </c>
      <c r="D23" s="87">
        <f>SUM(C23)</f>
        <v>20387</v>
      </c>
      <c r="E23" s="88" t="s">
        <v>26</v>
      </c>
      <c r="F23" s="89" t="s">
        <v>853</v>
      </c>
      <c r="G23" s="89" t="s">
        <v>853</v>
      </c>
      <c r="H23" s="162" t="s">
        <v>1344</v>
      </c>
      <c r="I23" s="37" t="s">
        <v>80</v>
      </c>
    </row>
    <row r="24" spans="1:9">
      <c r="A24" s="64"/>
      <c r="B24" s="90" t="s">
        <v>1165</v>
      </c>
      <c r="C24" s="91"/>
      <c r="D24" s="92"/>
      <c r="E24" s="93"/>
      <c r="F24" s="94" t="s">
        <v>1030</v>
      </c>
      <c r="G24" s="94" t="s">
        <v>1031</v>
      </c>
      <c r="H24" s="163"/>
      <c r="I24" s="38" t="s">
        <v>497</v>
      </c>
    </row>
    <row r="25" spans="1:9">
      <c r="A25" s="77"/>
      <c r="B25" s="90"/>
      <c r="C25" s="91"/>
      <c r="D25" s="92"/>
      <c r="E25" s="93"/>
      <c r="F25" s="94"/>
      <c r="G25" s="96"/>
      <c r="H25" s="164"/>
      <c r="I25" s="38" t="s">
        <v>516</v>
      </c>
    </row>
    <row r="26" spans="1:9" ht="40.5">
      <c r="A26" s="64">
        <v>7</v>
      </c>
      <c r="B26" s="85" t="s">
        <v>1022</v>
      </c>
      <c r="C26" s="86">
        <v>79000</v>
      </c>
      <c r="D26" s="87">
        <f>SUM(C26)</f>
        <v>79000</v>
      </c>
      <c r="E26" s="88" t="s">
        <v>26</v>
      </c>
      <c r="F26" s="89" t="s">
        <v>32</v>
      </c>
      <c r="G26" s="89" t="s">
        <v>32</v>
      </c>
      <c r="H26" s="162" t="s">
        <v>1344</v>
      </c>
      <c r="I26" s="37" t="s">
        <v>80</v>
      </c>
    </row>
    <row r="27" spans="1:9">
      <c r="A27" s="64"/>
      <c r="B27" s="90" t="s">
        <v>1166</v>
      </c>
      <c r="C27" s="91"/>
      <c r="D27" s="92"/>
      <c r="E27" s="93"/>
      <c r="F27" s="94" t="s">
        <v>1032</v>
      </c>
      <c r="G27" s="94" t="s">
        <v>1033</v>
      </c>
      <c r="H27" s="163"/>
      <c r="I27" s="38" t="s">
        <v>1034</v>
      </c>
    </row>
    <row r="28" spans="1:9">
      <c r="A28" s="64"/>
      <c r="B28" s="90"/>
      <c r="C28" s="91"/>
      <c r="D28" s="92"/>
      <c r="E28" s="93"/>
      <c r="F28" s="94"/>
      <c r="G28" s="96"/>
      <c r="H28" s="164"/>
      <c r="I28" s="38" t="s">
        <v>516</v>
      </c>
    </row>
    <row r="29" spans="1:9" ht="40.5">
      <c r="A29" s="107">
        <v>8</v>
      </c>
      <c r="B29" s="85" t="s">
        <v>1035</v>
      </c>
      <c r="C29" s="86">
        <v>4313</v>
      </c>
      <c r="D29" s="87">
        <f>SUM(C29)</f>
        <v>4313</v>
      </c>
      <c r="E29" s="88" t="s">
        <v>26</v>
      </c>
      <c r="F29" s="89" t="s">
        <v>29</v>
      </c>
      <c r="G29" s="89" t="s">
        <v>29</v>
      </c>
      <c r="H29" s="162" t="s">
        <v>1344</v>
      </c>
      <c r="I29" s="37" t="s">
        <v>80</v>
      </c>
    </row>
    <row r="30" spans="1:9" ht="40.5">
      <c r="A30" s="64"/>
      <c r="B30" s="90" t="s">
        <v>1036</v>
      </c>
      <c r="C30" s="91"/>
      <c r="D30" s="92"/>
      <c r="E30" s="93"/>
      <c r="F30" s="94" t="s">
        <v>1037</v>
      </c>
      <c r="G30" s="94" t="s">
        <v>1038</v>
      </c>
      <c r="H30" s="163"/>
      <c r="I30" s="38" t="s">
        <v>1039</v>
      </c>
    </row>
    <row r="31" spans="1:9">
      <c r="A31" s="64"/>
      <c r="B31" s="97"/>
      <c r="C31" s="91"/>
      <c r="D31" s="92"/>
      <c r="E31" s="93"/>
      <c r="F31" s="94"/>
      <c r="G31" s="96"/>
      <c r="H31" s="164"/>
      <c r="I31" s="38" t="s">
        <v>516</v>
      </c>
    </row>
    <row r="32" spans="1:9">
      <c r="A32" s="167">
        <v>9</v>
      </c>
      <c r="B32" s="71" t="s">
        <v>519</v>
      </c>
      <c r="C32" s="66">
        <v>194312</v>
      </c>
      <c r="D32" s="134">
        <f t="shared" ref="D32" si="3">SUM(C32)</f>
        <v>194312</v>
      </c>
      <c r="E32" s="68" t="s">
        <v>26</v>
      </c>
      <c r="F32" s="69" t="s">
        <v>264</v>
      </c>
      <c r="G32" s="69" t="s">
        <v>264</v>
      </c>
      <c r="H32" s="162" t="s">
        <v>1344</v>
      </c>
      <c r="I32" s="37" t="s">
        <v>61</v>
      </c>
    </row>
    <row r="33" spans="1:9">
      <c r="A33" s="168"/>
      <c r="B33" s="71" t="s">
        <v>520</v>
      </c>
      <c r="C33" s="72"/>
      <c r="D33" s="73"/>
      <c r="E33" s="74"/>
      <c r="F33" s="75" t="s">
        <v>522</v>
      </c>
      <c r="G33" s="75" t="s">
        <v>698</v>
      </c>
      <c r="H33" s="163"/>
      <c r="I33" s="38" t="s">
        <v>523</v>
      </c>
    </row>
    <row r="34" spans="1:9" ht="40.5">
      <c r="A34" s="169"/>
      <c r="B34" s="78" t="s">
        <v>521</v>
      </c>
      <c r="C34" s="79"/>
      <c r="D34" s="80"/>
      <c r="E34" s="81"/>
      <c r="F34" s="82"/>
      <c r="G34" s="82"/>
      <c r="H34" s="164"/>
      <c r="I34" s="52" t="s">
        <v>524</v>
      </c>
    </row>
    <row r="35" spans="1:9" ht="40.5">
      <c r="A35" s="167">
        <v>10</v>
      </c>
      <c r="B35" s="71" t="s">
        <v>21</v>
      </c>
      <c r="C35" s="66">
        <v>12600</v>
      </c>
      <c r="D35" s="134">
        <f t="shared" ref="D35" si="4">SUM(C35)</f>
        <v>12600</v>
      </c>
      <c r="E35" s="68" t="s">
        <v>26</v>
      </c>
      <c r="F35" s="69" t="s">
        <v>491</v>
      </c>
      <c r="G35" s="69" t="s">
        <v>491</v>
      </c>
      <c r="H35" s="162" t="s">
        <v>1344</v>
      </c>
      <c r="I35" s="37" t="s">
        <v>61</v>
      </c>
    </row>
    <row r="36" spans="1:9">
      <c r="A36" s="168"/>
      <c r="B36" s="71" t="s">
        <v>300</v>
      </c>
      <c r="C36" s="72"/>
      <c r="D36" s="73"/>
      <c r="E36" s="74"/>
      <c r="F36" s="75" t="s">
        <v>525</v>
      </c>
      <c r="G36" s="75" t="s">
        <v>699</v>
      </c>
      <c r="H36" s="163"/>
      <c r="I36" s="38" t="s">
        <v>526</v>
      </c>
    </row>
    <row r="37" spans="1:9">
      <c r="A37" s="169"/>
      <c r="B37" s="78"/>
      <c r="C37" s="79"/>
      <c r="D37" s="80"/>
      <c r="E37" s="81"/>
      <c r="F37" s="82"/>
      <c r="G37" s="82"/>
      <c r="H37" s="164"/>
      <c r="I37" s="52" t="s">
        <v>527</v>
      </c>
    </row>
    <row r="38" spans="1:9">
      <c r="A38" s="64">
        <v>11</v>
      </c>
      <c r="B38" s="85" t="s">
        <v>1040</v>
      </c>
      <c r="C38" s="86">
        <v>600</v>
      </c>
      <c r="D38" s="87">
        <f>SUM(C38)</f>
        <v>600</v>
      </c>
      <c r="E38" s="88" t="s">
        <v>26</v>
      </c>
      <c r="F38" s="89" t="s">
        <v>1041</v>
      </c>
      <c r="G38" s="89" t="s">
        <v>1041</v>
      </c>
      <c r="H38" s="162" t="s">
        <v>1344</v>
      </c>
      <c r="I38" s="37" t="s">
        <v>80</v>
      </c>
    </row>
    <row r="39" spans="1:9">
      <c r="A39" s="64"/>
      <c r="B39" s="90" t="s">
        <v>1017</v>
      </c>
      <c r="C39" s="91"/>
      <c r="D39" s="92"/>
      <c r="E39" s="93"/>
      <c r="F39" s="94" t="s">
        <v>999</v>
      </c>
      <c r="G39" s="94" t="s">
        <v>998</v>
      </c>
      <c r="H39" s="163"/>
      <c r="I39" s="38" t="s">
        <v>1042</v>
      </c>
    </row>
    <row r="40" spans="1:9">
      <c r="A40" s="64"/>
      <c r="B40" s="90"/>
      <c r="C40" s="91"/>
      <c r="D40" s="92"/>
      <c r="E40" s="93"/>
      <c r="F40" s="94"/>
      <c r="G40" s="96"/>
      <c r="H40" s="164"/>
      <c r="I40" s="38" t="s">
        <v>1043</v>
      </c>
    </row>
    <row r="41" spans="1:9">
      <c r="A41" s="107">
        <v>12</v>
      </c>
      <c r="B41" s="85" t="s">
        <v>1044</v>
      </c>
      <c r="C41" s="86">
        <v>675</v>
      </c>
      <c r="D41" s="87">
        <f>SUM(C41)</f>
        <v>675</v>
      </c>
      <c r="E41" s="88" t="s">
        <v>26</v>
      </c>
      <c r="F41" s="89" t="s">
        <v>1045</v>
      </c>
      <c r="G41" s="89" t="s">
        <v>1045</v>
      </c>
      <c r="H41" s="162" t="s">
        <v>1344</v>
      </c>
      <c r="I41" s="37" t="s">
        <v>80</v>
      </c>
    </row>
    <row r="42" spans="1:9">
      <c r="A42" s="64"/>
      <c r="B42" s="90" t="s">
        <v>1046</v>
      </c>
      <c r="C42" s="91"/>
      <c r="D42" s="92"/>
      <c r="E42" s="93"/>
      <c r="F42" s="94" t="s">
        <v>1047</v>
      </c>
      <c r="G42" s="94" t="s">
        <v>1048</v>
      </c>
      <c r="H42" s="163"/>
      <c r="I42" s="38" t="s">
        <v>1049</v>
      </c>
    </row>
    <row r="43" spans="1:9">
      <c r="A43" s="64"/>
      <c r="B43" s="90"/>
      <c r="C43" s="91"/>
      <c r="D43" s="92"/>
      <c r="E43" s="93"/>
      <c r="F43" s="94"/>
      <c r="G43" s="96"/>
      <c r="H43" s="164"/>
      <c r="I43" s="38" t="s">
        <v>1043</v>
      </c>
    </row>
    <row r="44" spans="1:9">
      <c r="A44" s="107">
        <v>13</v>
      </c>
      <c r="B44" s="85" t="s">
        <v>1050</v>
      </c>
      <c r="C44" s="86">
        <v>2000</v>
      </c>
      <c r="D44" s="87">
        <f>SUM(C44)</f>
        <v>2000</v>
      </c>
      <c r="E44" s="88" t="s">
        <v>26</v>
      </c>
      <c r="F44" s="89" t="s">
        <v>1051</v>
      </c>
      <c r="G44" s="89" t="s">
        <v>1051</v>
      </c>
      <c r="H44" s="162" t="s">
        <v>1344</v>
      </c>
      <c r="I44" s="37" t="s">
        <v>80</v>
      </c>
    </row>
    <row r="45" spans="1:9">
      <c r="A45" s="64"/>
      <c r="B45" s="90" t="s">
        <v>1052</v>
      </c>
      <c r="C45" s="91"/>
      <c r="D45" s="92"/>
      <c r="E45" s="93"/>
      <c r="F45" s="93" t="s">
        <v>477</v>
      </c>
      <c r="G45" s="94" t="s">
        <v>689</v>
      </c>
      <c r="H45" s="163"/>
      <c r="I45" s="38" t="s">
        <v>1053</v>
      </c>
    </row>
    <row r="46" spans="1:9">
      <c r="A46" s="64"/>
      <c r="B46" s="90"/>
      <c r="C46" s="91"/>
      <c r="D46" s="92"/>
      <c r="E46" s="93"/>
      <c r="F46" s="93"/>
      <c r="G46" s="96"/>
      <c r="H46" s="164"/>
      <c r="I46" s="38" t="s">
        <v>1043</v>
      </c>
    </row>
    <row r="47" spans="1:9" ht="19.5" customHeight="1">
      <c r="A47" s="167">
        <v>14</v>
      </c>
      <c r="B47" s="146" t="s">
        <v>55</v>
      </c>
      <c r="C47" s="86">
        <v>522000</v>
      </c>
      <c r="D47" s="134">
        <v>553263.09</v>
      </c>
      <c r="E47" s="88" t="s">
        <v>25</v>
      </c>
      <c r="F47" s="88" t="s">
        <v>774</v>
      </c>
      <c r="G47" s="109" t="s">
        <v>774</v>
      </c>
      <c r="H47" s="162" t="s">
        <v>1344</v>
      </c>
      <c r="I47" s="37" t="s">
        <v>953</v>
      </c>
    </row>
    <row r="48" spans="1:9" ht="40.5">
      <c r="A48" s="168"/>
      <c r="B48" s="147" t="s">
        <v>1282</v>
      </c>
      <c r="C48" s="91"/>
      <c r="D48" s="73"/>
      <c r="E48" s="93"/>
      <c r="F48" s="93" t="s">
        <v>1283</v>
      </c>
      <c r="G48" s="94" t="s">
        <v>1284</v>
      </c>
      <c r="H48" s="163"/>
      <c r="I48" s="38" t="s">
        <v>161</v>
      </c>
    </row>
    <row r="49" spans="1:9" ht="40.5">
      <c r="A49" s="168"/>
      <c r="B49" s="148" t="s">
        <v>1281</v>
      </c>
      <c r="C49" s="91"/>
      <c r="D49" s="92"/>
      <c r="E49" s="93"/>
      <c r="F49" s="93"/>
      <c r="G49" s="122"/>
      <c r="H49" s="164"/>
      <c r="I49" s="38" t="s">
        <v>1285</v>
      </c>
    </row>
    <row r="50" spans="1:9" ht="19.5" customHeight="1">
      <c r="A50" s="167">
        <v>15</v>
      </c>
      <c r="B50" s="146" t="s">
        <v>55</v>
      </c>
      <c r="C50" s="86">
        <v>384000</v>
      </c>
      <c r="D50" s="134">
        <v>383000</v>
      </c>
      <c r="E50" s="88" t="s">
        <v>25</v>
      </c>
      <c r="F50" s="88" t="s">
        <v>774</v>
      </c>
      <c r="G50" s="109" t="s">
        <v>774</v>
      </c>
      <c r="H50" s="162" t="s">
        <v>1344</v>
      </c>
      <c r="I50" s="37" t="s">
        <v>953</v>
      </c>
    </row>
    <row r="51" spans="1:9" ht="40.5">
      <c r="A51" s="168"/>
      <c r="B51" s="147" t="s">
        <v>1286</v>
      </c>
      <c r="C51" s="91"/>
      <c r="D51" s="73"/>
      <c r="E51" s="93"/>
      <c r="F51" s="93" t="s">
        <v>1289</v>
      </c>
      <c r="G51" s="94" t="s">
        <v>1288</v>
      </c>
      <c r="H51" s="163"/>
      <c r="I51" s="38" t="s">
        <v>162</v>
      </c>
    </row>
    <row r="52" spans="1:9">
      <c r="A52" s="168"/>
      <c r="B52" s="147" t="s">
        <v>1287</v>
      </c>
      <c r="C52" s="91"/>
      <c r="D52" s="73"/>
      <c r="E52" s="93"/>
      <c r="F52" s="93"/>
      <c r="G52" s="94"/>
      <c r="H52" s="163"/>
      <c r="I52" s="38" t="s">
        <v>1285</v>
      </c>
    </row>
    <row r="53" spans="1:9">
      <c r="A53" s="168"/>
      <c r="B53" s="148" t="s">
        <v>1262</v>
      </c>
      <c r="C53" s="91"/>
      <c r="D53" s="92"/>
      <c r="E53" s="93"/>
      <c r="F53" s="93"/>
      <c r="G53" s="122"/>
      <c r="H53" s="164"/>
      <c r="I53" s="103"/>
    </row>
    <row r="54" spans="1:9" ht="19.5" customHeight="1">
      <c r="A54" s="167">
        <v>16</v>
      </c>
      <c r="B54" s="146" t="s">
        <v>1292</v>
      </c>
      <c r="C54" s="86">
        <v>404000</v>
      </c>
      <c r="D54" s="134">
        <v>404000</v>
      </c>
      <c r="E54" s="88" t="s">
        <v>25</v>
      </c>
      <c r="F54" s="88" t="s">
        <v>774</v>
      </c>
      <c r="G54" s="109" t="s">
        <v>774</v>
      </c>
      <c r="H54" s="162" t="s">
        <v>1344</v>
      </c>
      <c r="I54" s="37" t="s">
        <v>953</v>
      </c>
    </row>
    <row r="55" spans="1:9" ht="40.5">
      <c r="A55" s="168"/>
      <c r="B55" s="147" t="s">
        <v>1293</v>
      </c>
      <c r="C55" s="91"/>
      <c r="D55" s="73"/>
      <c r="E55" s="93"/>
      <c r="F55" s="93" t="s">
        <v>1294</v>
      </c>
      <c r="G55" s="94" t="s">
        <v>1295</v>
      </c>
      <c r="H55" s="163"/>
      <c r="I55" s="38" t="s">
        <v>163</v>
      </c>
    </row>
    <row r="56" spans="1:9">
      <c r="A56" s="168"/>
      <c r="B56" s="147" t="s">
        <v>1291</v>
      </c>
      <c r="C56" s="91"/>
      <c r="D56" s="73"/>
      <c r="E56" s="93"/>
      <c r="F56" s="96"/>
      <c r="G56" s="93"/>
      <c r="H56" s="163"/>
      <c r="I56" s="38" t="s">
        <v>1296</v>
      </c>
    </row>
    <row r="57" spans="1:9">
      <c r="A57" s="168"/>
      <c r="B57" s="147" t="s">
        <v>1290</v>
      </c>
      <c r="C57" s="91"/>
      <c r="D57" s="73"/>
      <c r="E57" s="93"/>
      <c r="F57" s="96"/>
      <c r="G57" s="93"/>
      <c r="H57" s="163"/>
      <c r="I57" s="38"/>
    </row>
    <row r="58" spans="1:9">
      <c r="A58" s="168"/>
      <c r="B58" s="148" t="s">
        <v>1262</v>
      </c>
      <c r="C58" s="91"/>
      <c r="D58" s="73"/>
      <c r="E58" s="93"/>
      <c r="F58" s="96"/>
      <c r="G58" s="93"/>
      <c r="H58" s="164"/>
      <c r="I58" s="52"/>
    </row>
    <row r="59" spans="1:9" ht="40.5">
      <c r="A59" s="107">
        <v>17</v>
      </c>
      <c r="B59" s="85" t="s">
        <v>1054</v>
      </c>
      <c r="C59" s="86">
        <v>40000</v>
      </c>
      <c r="D59" s="87">
        <f>SUM(C59)</f>
        <v>40000</v>
      </c>
      <c r="E59" s="88" t="s">
        <v>26</v>
      </c>
      <c r="F59" s="89" t="s">
        <v>774</v>
      </c>
      <c r="G59" s="89" t="s">
        <v>774</v>
      </c>
      <c r="H59" s="162" t="s">
        <v>1344</v>
      </c>
      <c r="I59" s="37" t="s">
        <v>80</v>
      </c>
    </row>
    <row r="60" spans="1:9">
      <c r="A60" s="64"/>
      <c r="B60" s="90" t="s">
        <v>1052</v>
      </c>
      <c r="C60" s="91"/>
      <c r="D60" s="92"/>
      <c r="E60" s="93"/>
      <c r="F60" s="94" t="s">
        <v>1055</v>
      </c>
      <c r="G60" s="94" t="s">
        <v>1056</v>
      </c>
      <c r="H60" s="163"/>
      <c r="I60" s="38" t="s">
        <v>1057</v>
      </c>
    </row>
    <row r="61" spans="1:9">
      <c r="A61" s="64"/>
      <c r="B61" s="90"/>
      <c r="C61" s="91"/>
      <c r="D61" s="92"/>
      <c r="E61" s="93"/>
      <c r="F61" s="94"/>
      <c r="G61" s="96"/>
      <c r="H61" s="164"/>
      <c r="I61" s="38" t="s">
        <v>1058</v>
      </c>
    </row>
    <row r="62" spans="1:9" ht="40.5">
      <c r="A62" s="167">
        <v>18</v>
      </c>
      <c r="B62" s="115" t="s">
        <v>413</v>
      </c>
      <c r="C62" s="66">
        <v>10000</v>
      </c>
      <c r="D62" s="134">
        <f t="shared" ref="D62" si="5">SUM(C62)</f>
        <v>10000</v>
      </c>
      <c r="E62" s="68" t="s">
        <v>26</v>
      </c>
      <c r="F62" s="69" t="s">
        <v>42</v>
      </c>
      <c r="G62" s="69" t="s">
        <v>42</v>
      </c>
      <c r="H62" s="162" t="s">
        <v>1344</v>
      </c>
      <c r="I62" s="37" t="s">
        <v>61</v>
      </c>
    </row>
    <row r="63" spans="1:9">
      <c r="A63" s="168"/>
      <c r="B63" s="71" t="s">
        <v>273</v>
      </c>
      <c r="C63" s="72"/>
      <c r="D63" s="73"/>
      <c r="E63" s="74"/>
      <c r="F63" s="75" t="s">
        <v>528</v>
      </c>
      <c r="G63" s="75" t="s">
        <v>528</v>
      </c>
      <c r="H63" s="163"/>
      <c r="I63" s="38" t="s">
        <v>529</v>
      </c>
    </row>
    <row r="64" spans="1:9">
      <c r="A64" s="169"/>
      <c r="B64" s="78"/>
      <c r="C64" s="79"/>
      <c r="D64" s="80"/>
      <c r="E64" s="81"/>
      <c r="F64" s="82"/>
      <c r="G64" s="82"/>
      <c r="H64" s="164"/>
      <c r="I64" s="52" t="s">
        <v>530</v>
      </c>
    </row>
    <row r="65" spans="1:9">
      <c r="A65" s="167">
        <v>19</v>
      </c>
      <c r="B65" s="71" t="s">
        <v>285</v>
      </c>
      <c r="C65" s="66">
        <v>10000</v>
      </c>
      <c r="D65" s="134">
        <f t="shared" ref="D65" si="6">SUM(C65)</f>
        <v>10000</v>
      </c>
      <c r="E65" s="68" t="s">
        <v>26</v>
      </c>
      <c r="F65" s="69" t="s">
        <v>42</v>
      </c>
      <c r="G65" s="69" t="s">
        <v>42</v>
      </c>
      <c r="H65" s="162" t="s">
        <v>1344</v>
      </c>
      <c r="I65" s="37" t="s">
        <v>61</v>
      </c>
    </row>
    <row r="66" spans="1:9">
      <c r="A66" s="168"/>
      <c r="B66" s="71" t="s">
        <v>417</v>
      </c>
      <c r="C66" s="72"/>
      <c r="D66" s="73"/>
      <c r="E66" s="74"/>
      <c r="F66" s="75" t="s">
        <v>528</v>
      </c>
      <c r="G66" s="75" t="s">
        <v>656</v>
      </c>
      <c r="H66" s="163"/>
      <c r="I66" s="38" t="s">
        <v>531</v>
      </c>
    </row>
    <row r="67" spans="1:9">
      <c r="A67" s="169"/>
      <c r="B67" s="78" t="s">
        <v>273</v>
      </c>
      <c r="C67" s="79"/>
      <c r="D67" s="80"/>
      <c r="E67" s="81"/>
      <c r="F67" s="82"/>
      <c r="G67" s="82"/>
      <c r="H67" s="164"/>
      <c r="I67" s="52" t="s">
        <v>530</v>
      </c>
    </row>
    <row r="68" spans="1:9">
      <c r="A68" s="64">
        <v>20</v>
      </c>
      <c r="B68" s="85" t="s">
        <v>1059</v>
      </c>
      <c r="C68" s="86">
        <v>3800</v>
      </c>
      <c r="D68" s="87">
        <f>SUM(C68)</f>
        <v>3800</v>
      </c>
      <c r="E68" s="88" t="s">
        <v>26</v>
      </c>
      <c r="F68" s="89" t="s">
        <v>1060</v>
      </c>
      <c r="G68" s="89" t="s">
        <v>1060</v>
      </c>
      <c r="H68" s="162" t="s">
        <v>1344</v>
      </c>
      <c r="I68" s="37" t="s">
        <v>80</v>
      </c>
    </row>
    <row r="69" spans="1:9">
      <c r="A69" s="64"/>
      <c r="B69" s="90" t="s">
        <v>1061</v>
      </c>
      <c r="C69" s="91"/>
      <c r="D69" s="92"/>
      <c r="E69" s="93"/>
      <c r="F69" s="94" t="s">
        <v>745</v>
      </c>
      <c r="G69" s="94" t="s">
        <v>746</v>
      </c>
      <c r="H69" s="163"/>
      <c r="I69" s="38" t="s">
        <v>1062</v>
      </c>
    </row>
    <row r="70" spans="1:9">
      <c r="A70" s="77"/>
      <c r="B70" s="97" t="s">
        <v>1063</v>
      </c>
      <c r="C70" s="98"/>
      <c r="D70" s="99"/>
      <c r="E70" s="100"/>
      <c r="F70" s="101"/>
      <c r="G70" s="108"/>
      <c r="H70" s="164"/>
      <c r="I70" s="52" t="s">
        <v>530</v>
      </c>
    </row>
    <row r="73" spans="1:9">
      <c r="E73" s="159"/>
    </row>
  </sheetData>
  <mergeCells count="33">
    <mergeCell ref="H6:H10"/>
    <mergeCell ref="H50:H53"/>
    <mergeCell ref="H54:H58"/>
    <mergeCell ref="A62:A64"/>
    <mergeCell ref="A65:A67"/>
    <mergeCell ref="A17:A19"/>
    <mergeCell ref="A20:A22"/>
    <mergeCell ref="A1:I1"/>
    <mergeCell ref="A2:I2"/>
    <mergeCell ref="A3:I3"/>
    <mergeCell ref="A32:A34"/>
    <mergeCell ref="A35:A37"/>
    <mergeCell ref="A6:A10"/>
    <mergeCell ref="A47:A49"/>
    <mergeCell ref="A50:A53"/>
    <mergeCell ref="A54:A58"/>
    <mergeCell ref="H11:H13"/>
    <mergeCell ref="H14:H16"/>
    <mergeCell ref="H17:H19"/>
    <mergeCell ref="H20:H22"/>
    <mergeCell ref="H23:H25"/>
    <mergeCell ref="H26:H28"/>
    <mergeCell ref="H29:H31"/>
    <mergeCell ref="H32:H34"/>
    <mergeCell ref="H35:H37"/>
    <mergeCell ref="H38:H40"/>
    <mergeCell ref="H41:H43"/>
    <mergeCell ref="H44:H46"/>
    <mergeCell ref="H65:H67"/>
    <mergeCell ref="H68:H70"/>
    <mergeCell ref="H47:H49"/>
    <mergeCell ref="H59:H61"/>
    <mergeCell ref="H62:H64"/>
  </mergeCells>
  <dataValidations count="1">
    <dataValidation type="list" allowBlank="1" showInputMessage="1" showErrorMessage="1" sqref="E6:E70" xr:uid="{00000000-0002-0000-09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" right="0" top="0.15748031496062992" bottom="0.15748031496062992" header="0.31496062992125984" footer="0.31496062992125984"/>
  <pageSetup paperSize="9" scale="85" orientation="landscape" r:id="rId1"/>
  <rowBreaks count="2" manualBreakCount="2">
    <brk id="25" max="16383" man="1"/>
    <brk id="4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10"/>
  <sheetViews>
    <sheetView view="pageBreakPreview" zoomScale="60" zoomScaleNormal="90" workbookViewId="0">
      <selection activeCell="B99" sqref="A99:XFD99"/>
    </sheetView>
  </sheetViews>
  <sheetFormatPr defaultColWidth="9" defaultRowHeight="20.25"/>
  <cols>
    <col min="1" max="1" width="8" style="104" customWidth="1"/>
    <col min="2" max="2" width="28.85546875" style="104" customWidth="1"/>
    <col min="3" max="3" width="18.140625" style="104" customWidth="1"/>
    <col min="4" max="5" width="15" style="104" customWidth="1"/>
    <col min="6" max="6" width="23" style="105" customWidth="1"/>
    <col min="7" max="7" width="23" style="104" customWidth="1"/>
    <col min="8" max="8" width="15.85546875" style="104" customWidth="1"/>
    <col min="9" max="9" width="23.28515625" style="104" customWidth="1"/>
    <col min="10" max="16384" width="9" style="104"/>
  </cols>
  <sheetData>
    <row r="1" spans="1:9">
      <c r="A1" s="165" t="s">
        <v>946</v>
      </c>
      <c r="B1" s="165"/>
      <c r="C1" s="165"/>
      <c r="D1" s="165"/>
      <c r="E1" s="165"/>
      <c r="F1" s="165"/>
      <c r="G1" s="165"/>
      <c r="H1" s="165"/>
      <c r="I1" s="165"/>
    </row>
    <row r="2" spans="1:9">
      <c r="A2" s="165" t="s">
        <v>0</v>
      </c>
      <c r="B2" s="165"/>
      <c r="C2" s="165"/>
      <c r="D2" s="165"/>
      <c r="E2" s="165"/>
      <c r="F2" s="165"/>
      <c r="G2" s="165"/>
      <c r="H2" s="165"/>
      <c r="I2" s="165"/>
    </row>
    <row r="3" spans="1:9">
      <c r="A3" s="166" t="s">
        <v>1213</v>
      </c>
      <c r="B3" s="166"/>
      <c r="C3" s="166"/>
      <c r="D3" s="166"/>
      <c r="E3" s="166"/>
      <c r="F3" s="166"/>
      <c r="G3" s="166"/>
      <c r="H3" s="166"/>
      <c r="I3" s="166"/>
    </row>
    <row r="4" spans="1:9">
      <c r="A4" s="1" t="s">
        <v>1</v>
      </c>
      <c r="B4" s="1" t="s">
        <v>2</v>
      </c>
      <c r="C4" s="1" t="s">
        <v>3</v>
      </c>
      <c r="D4" s="2" t="s">
        <v>4</v>
      </c>
      <c r="E4" s="1" t="s">
        <v>5</v>
      </c>
      <c r="F4" s="2" t="s">
        <v>6</v>
      </c>
      <c r="G4" s="2" t="s">
        <v>49</v>
      </c>
      <c r="H4" s="1" t="s">
        <v>7</v>
      </c>
      <c r="I4" s="1" t="s">
        <v>8</v>
      </c>
    </row>
    <row r="5" spans="1:9">
      <c r="A5" s="77"/>
      <c r="B5" s="3"/>
      <c r="C5" s="4" t="s">
        <v>9</v>
      </c>
      <c r="D5" s="5" t="s">
        <v>10</v>
      </c>
      <c r="E5" s="6"/>
      <c r="F5" s="7" t="s">
        <v>11</v>
      </c>
      <c r="G5" s="7" t="s">
        <v>50</v>
      </c>
      <c r="H5" s="6" t="s">
        <v>12</v>
      </c>
      <c r="I5" s="6" t="s">
        <v>13</v>
      </c>
    </row>
    <row r="6" spans="1:9" ht="40.5">
      <c r="A6" s="167">
        <v>1</v>
      </c>
      <c r="B6" s="71" t="s">
        <v>277</v>
      </c>
      <c r="C6" s="66">
        <v>1985</v>
      </c>
      <c r="D6" s="66">
        <f t="shared" ref="D6" si="0">SUM(C6)</f>
        <v>1985</v>
      </c>
      <c r="E6" s="68" t="s">
        <v>26</v>
      </c>
      <c r="F6" s="69" t="s">
        <v>42</v>
      </c>
      <c r="G6" s="69" t="s">
        <v>42</v>
      </c>
      <c r="H6" s="162" t="s">
        <v>1344</v>
      </c>
      <c r="I6" s="37" t="s">
        <v>61</v>
      </c>
    </row>
    <row r="7" spans="1:9">
      <c r="A7" s="168"/>
      <c r="B7" s="71" t="s">
        <v>352</v>
      </c>
      <c r="C7" s="72"/>
      <c r="D7" s="73"/>
      <c r="E7" s="74"/>
      <c r="F7" s="75" t="s">
        <v>532</v>
      </c>
      <c r="G7" s="75" t="s">
        <v>700</v>
      </c>
      <c r="H7" s="163"/>
      <c r="I7" s="38" t="s">
        <v>533</v>
      </c>
    </row>
    <row r="8" spans="1:9">
      <c r="A8" s="169"/>
      <c r="B8" s="78"/>
      <c r="C8" s="79"/>
      <c r="D8" s="80"/>
      <c r="E8" s="81"/>
      <c r="F8" s="82"/>
      <c r="G8" s="82"/>
      <c r="H8" s="164"/>
      <c r="I8" s="52" t="s">
        <v>534</v>
      </c>
    </row>
    <row r="9" spans="1:9">
      <c r="A9" s="167">
        <v>2</v>
      </c>
      <c r="B9" s="71" t="s">
        <v>279</v>
      </c>
      <c r="C9" s="66">
        <v>3000</v>
      </c>
      <c r="D9" s="66">
        <f t="shared" ref="D9" si="1">SUM(C9)</f>
        <v>3000</v>
      </c>
      <c r="E9" s="68" t="s">
        <v>26</v>
      </c>
      <c r="F9" s="69" t="s">
        <v>42</v>
      </c>
      <c r="G9" s="69" t="s">
        <v>42</v>
      </c>
      <c r="H9" s="162" t="s">
        <v>1344</v>
      </c>
      <c r="I9" s="37" t="s">
        <v>61</v>
      </c>
    </row>
    <row r="10" spans="1:9">
      <c r="A10" s="168"/>
      <c r="B10" s="71" t="s">
        <v>535</v>
      </c>
      <c r="C10" s="72"/>
      <c r="D10" s="73"/>
      <c r="E10" s="74"/>
      <c r="F10" s="75" t="s">
        <v>537</v>
      </c>
      <c r="G10" s="75" t="s">
        <v>644</v>
      </c>
      <c r="H10" s="163"/>
      <c r="I10" s="38" t="s">
        <v>538</v>
      </c>
    </row>
    <row r="11" spans="1:9">
      <c r="A11" s="169"/>
      <c r="B11" s="78" t="s">
        <v>536</v>
      </c>
      <c r="C11" s="79"/>
      <c r="D11" s="80"/>
      <c r="E11" s="81"/>
      <c r="F11" s="82"/>
      <c r="G11" s="82"/>
      <c r="H11" s="164"/>
      <c r="I11" s="52" t="s">
        <v>534</v>
      </c>
    </row>
    <row r="12" spans="1:9">
      <c r="A12" s="167">
        <v>3</v>
      </c>
      <c r="B12" s="71" t="s">
        <v>19</v>
      </c>
      <c r="C12" s="66">
        <v>14990</v>
      </c>
      <c r="D12" s="66">
        <f t="shared" ref="D12" si="2">SUM(C12)</f>
        <v>14990</v>
      </c>
      <c r="E12" s="68" t="s">
        <v>26</v>
      </c>
      <c r="F12" s="69" t="s">
        <v>42</v>
      </c>
      <c r="G12" s="69" t="s">
        <v>42</v>
      </c>
      <c r="H12" s="162" t="s">
        <v>1344</v>
      </c>
      <c r="I12" s="37" t="s">
        <v>61</v>
      </c>
    </row>
    <row r="13" spans="1:9">
      <c r="A13" s="168"/>
      <c r="B13" s="71" t="s">
        <v>352</v>
      </c>
      <c r="C13" s="72"/>
      <c r="D13" s="73"/>
      <c r="E13" s="74"/>
      <c r="F13" s="75" t="s">
        <v>539</v>
      </c>
      <c r="G13" s="75" t="s">
        <v>701</v>
      </c>
      <c r="H13" s="163"/>
      <c r="I13" s="38" t="s">
        <v>540</v>
      </c>
    </row>
    <row r="14" spans="1:9">
      <c r="A14" s="169"/>
      <c r="B14" s="78"/>
      <c r="C14" s="79"/>
      <c r="D14" s="80"/>
      <c r="E14" s="81"/>
      <c r="F14" s="82"/>
      <c r="G14" s="82"/>
      <c r="H14" s="164"/>
      <c r="I14" s="52" t="s">
        <v>534</v>
      </c>
    </row>
    <row r="15" spans="1:9">
      <c r="A15" s="167">
        <v>4</v>
      </c>
      <c r="B15" s="71" t="s">
        <v>541</v>
      </c>
      <c r="C15" s="66">
        <v>35455</v>
      </c>
      <c r="D15" s="66">
        <f t="shared" ref="D15" si="3">SUM(C15)</f>
        <v>35455</v>
      </c>
      <c r="E15" s="68" t="s">
        <v>26</v>
      </c>
      <c r="F15" s="69" t="s">
        <v>543</v>
      </c>
      <c r="G15" s="69" t="s">
        <v>543</v>
      </c>
      <c r="H15" s="162" t="s">
        <v>1344</v>
      </c>
      <c r="I15" s="37" t="s">
        <v>61</v>
      </c>
    </row>
    <row r="16" spans="1:9">
      <c r="A16" s="168"/>
      <c r="B16" s="71" t="s">
        <v>542</v>
      </c>
      <c r="C16" s="72"/>
      <c r="D16" s="73"/>
      <c r="E16" s="74"/>
      <c r="F16" s="75" t="s">
        <v>544</v>
      </c>
      <c r="G16" s="75" t="s">
        <v>702</v>
      </c>
      <c r="H16" s="163"/>
      <c r="I16" s="38" t="s">
        <v>545</v>
      </c>
    </row>
    <row r="17" spans="1:10">
      <c r="A17" s="169"/>
      <c r="B17" s="78"/>
      <c r="C17" s="79"/>
      <c r="D17" s="80"/>
      <c r="E17" s="81"/>
      <c r="F17" s="82"/>
      <c r="G17" s="82"/>
      <c r="H17" s="164"/>
      <c r="I17" s="52" t="s">
        <v>546</v>
      </c>
    </row>
    <row r="18" spans="1:10" ht="40.5">
      <c r="A18" s="167">
        <v>5</v>
      </c>
      <c r="B18" s="71" t="s">
        <v>283</v>
      </c>
      <c r="C18" s="66">
        <v>7400</v>
      </c>
      <c r="D18" s="66">
        <f t="shared" ref="D18" si="4">SUM(C18)</f>
        <v>7400</v>
      </c>
      <c r="E18" s="68" t="s">
        <v>26</v>
      </c>
      <c r="F18" s="69" t="s">
        <v>438</v>
      </c>
      <c r="G18" s="69" t="s">
        <v>438</v>
      </c>
      <c r="H18" s="162" t="s">
        <v>1344</v>
      </c>
      <c r="I18" s="37" t="s">
        <v>61</v>
      </c>
    </row>
    <row r="19" spans="1:10">
      <c r="A19" s="168"/>
      <c r="B19" s="71" t="s">
        <v>395</v>
      </c>
      <c r="C19" s="72"/>
      <c r="D19" s="73"/>
      <c r="E19" s="74"/>
      <c r="F19" s="75" t="s">
        <v>547</v>
      </c>
      <c r="G19" s="75" t="s">
        <v>703</v>
      </c>
      <c r="H19" s="163"/>
      <c r="I19" s="38" t="s">
        <v>548</v>
      </c>
    </row>
    <row r="20" spans="1:10">
      <c r="A20" s="169"/>
      <c r="B20" s="78"/>
      <c r="C20" s="79"/>
      <c r="D20" s="80"/>
      <c r="E20" s="81"/>
      <c r="F20" s="82"/>
      <c r="G20" s="82"/>
      <c r="H20" s="164"/>
      <c r="I20" s="52" t="s">
        <v>546</v>
      </c>
    </row>
    <row r="21" spans="1:10">
      <c r="A21" s="167">
        <v>6</v>
      </c>
      <c r="B21" s="71" t="s">
        <v>17</v>
      </c>
      <c r="C21" s="66">
        <v>22491</v>
      </c>
      <c r="D21" s="66">
        <f t="shared" ref="D21" si="5">SUM(C21)</f>
        <v>22491</v>
      </c>
      <c r="E21" s="68" t="s">
        <v>26</v>
      </c>
      <c r="F21" s="69" t="s">
        <v>32</v>
      </c>
      <c r="G21" s="69" t="s">
        <v>32</v>
      </c>
      <c r="H21" s="162" t="s">
        <v>1344</v>
      </c>
      <c r="I21" s="37" t="s">
        <v>61</v>
      </c>
    </row>
    <row r="22" spans="1:10">
      <c r="A22" s="168"/>
      <c r="B22" s="71" t="s">
        <v>549</v>
      </c>
      <c r="C22" s="72"/>
      <c r="D22" s="73"/>
      <c r="E22" s="74"/>
      <c r="F22" s="75" t="s">
        <v>550</v>
      </c>
      <c r="G22" s="75" t="s">
        <v>704</v>
      </c>
      <c r="H22" s="163"/>
      <c r="I22" s="38" t="s">
        <v>551</v>
      </c>
    </row>
    <row r="23" spans="1:10">
      <c r="A23" s="169"/>
      <c r="B23" s="78"/>
      <c r="C23" s="79"/>
      <c r="D23" s="80"/>
      <c r="E23" s="81"/>
      <c r="F23" s="82"/>
      <c r="G23" s="82"/>
      <c r="H23" s="164"/>
      <c r="I23" s="52" t="s">
        <v>546</v>
      </c>
    </row>
    <row r="24" spans="1:10" ht="20.25" customHeight="1">
      <c r="A24" s="64">
        <v>7</v>
      </c>
      <c r="B24" s="85" t="s">
        <v>1064</v>
      </c>
      <c r="C24" s="86">
        <v>32000</v>
      </c>
      <c r="D24" s="87">
        <f>SUM(C24)</f>
        <v>32000</v>
      </c>
      <c r="E24" s="88" t="s">
        <v>26</v>
      </c>
      <c r="F24" s="109" t="s">
        <v>1188</v>
      </c>
      <c r="G24" s="88" t="s">
        <v>1188</v>
      </c>
      <c r="H24" s="162" t="s">
        <v>1344</v>
      </c>
      <c r="I24" s="37" t="s">
        <v>80</v>
      </c>
    </row>
    <row r="25" spans="1:10">
      <c r="A25" s="64"/>
      <c r="B25" s="90" t="s">
        <v>1065</v>
      </c>
      <c r="C25" s="91"/>
      <c r="D25" s="92"/>
      <c r="E25" s="93"/>
      <c r="F25" s="105" t="s">
        <v>1189</v>
      </c>
      <c r="G25" s="110" t="s">
        <v>1189</v>
      </c>
      <c r="H25" s="163"/>
      <c r="I25" s="38" t="s">
        <v>1067</v>
      </c>
    </row>
    <row r="26" spans="1:10">
      <c r="A26" s="77"/>
      <c r="B26" s="90"/>
      <c r="C26" s="91"/>
      <c r="D26" s="92"/>
      <c r="E26" s="93"/>
      <c r="F26" s="96" t="s">
        <v>1066</v>
      </c>
      <c r="G26" s="100" t="s">
        <v>723</v>
      </c>
      <c r="H26" s="164"/>
      <c r="I26" s="38" t="s">
        <v>546</v>
      </c>
    </row>
    <row r="27" spans="1:10" ht="40.5">
      <c r="A27" s="64">
        <v>8</v>
      </c>
      <c r="B27" s="85" t="s">
        <v>1190</v>
      </c>
      <c r="C27" s="86">
        <v>3100</v>
      </c>
      <c r="D27" s="87">
        <f>SUM(C27)</f>
        <v>3100</v>
      </c>
      <c r="E27" s="88" t="s">
        <v>26</v>
      </c>
      <c r="F27" s="89" t="s">
        <v>1068</v>
      </c>
      <c r="G27" s="89" t="s">
        <v>1068</v>
      </c>
      <c r="H27" s="162" t="s">
        <v>1344</v>
      </c>
      <c r="I27" s="37" t="s">
        <v>80</v>
      </c>
    </row>
    <row r="28" spans="1:10">
      <c r="A28" s="64"/>
      <c r="B28" s="90" t="s">
        <v>1191</v>
      </c>
      <c r="C28" s="91"/>
      <c r="D28" s="92"/>
      <c r="E28" s="93"/>
      <c r="F28" s="94" t="s">
        <v>1069</v>
      </c>
      <c r="G28" s="94" t="s">
        <v>1070</v>
      </c>
      <c r="H28" s="163"/>
      <c r="I28" s="38" t="s">
        <v>1071</v>
      </c>
    </row>
    <row r="29" spans="1:10">
      <c r="A29" s="77"/>
      <c r="B29" s="90" t="s">
        <v>1052</v>
      </c>
      <c r="C29" s="91"/>
      <c r="D29" s="92"/>
      <c r="E29" s="93"/>
      <c r="F29" s="94"/>
      <c r="G29" s="96"/>
      <c r="H29" s="164"/>
      <c r="I29" s="38" t="s">
        <v>546</v>
      </c>
    </row>
    <row r="30" spans="1:10">
      <c r="A30" s="64">
        <v>9</v>
      </c>
      <c r="B30" s="85" t="s">
        <v>1192</v>
      </c>
      <c r="C30" s="86">
        <v>6250</v>
      </c>
      <c r="D30" s="87">
        <f>SUM(C30)</f>
        <v>6250</v>
      </c>
      <c r="E30" s="88" t="s">
        <v>26</v>
      </c>
      <c r="F30" s="89" t="s">
        <v>1072</v>
      </c>
      <c r="G30" s="89" t="s">
        <v>1072</v>
      </c>
      <c r="H30" s="162" t="s">
        <v>1344</v>
      </c>
      <c r="I30" s="37" t="s">
        <v>80</v>
      </c>
    </row>
    <row r="31" spans="1:10">
      <c r="A31" s="64"/>
      <c r="B31" s="90" t="s">
        <v>1193</v>
      </c>
      <c r="C31" s="91"/>
      <c r="D31" s="92"/>
      <c r="E31" s="93"/>
      <c r="F31" s="94" t="s">
        <v>1073</v>
      </c>
      <c r="G31" s="94" t="s">
        <v>1074</v>
      </c>
      <c r="H31" s="163"/>
      <c r="I31" s="38" t="s">
        <v>1075</v>
      </c>
      <c r="J31" s="106"/>
    </row>
    <row r="32" spans="1:10">
      <c r="A32" s="77"/>
      <c r="B32" s="90"/>
      <c r="C32" s="91"/>
      <c r="D32" s="92"/>
      <c r="E32" s="93"/>
      <c r="F32" s="94"/>
      <c r="G32" s="96"/>
      <c r="H32" s="164"/>
      <c r="I32" s="38" t="s">
        <v>546</v>
      </c>
    </row>
    <row r="33" spans="1:9">
      <c r="A33" s="64">
        <v>10</v>
      </c>
      <c r="B33" s="85" t="s">
        <v>1194</v>
      </c>
      <c r="C33" s="86">
        <v>4100</v>
      </c>
      <c r="D33" s="87">
        <f>SUM(C33)</f>
        <v>4100</v>
      </c>
      <c r="E33" s="88" t="s">
        <v>26</v>
      </c>
      <c r="F33" s="89" t="s">
        <v>750</v>
      </c>
      <c r="G33" s="89" t="s">
        <v>750</v>
      </c>
      <c r="H33" s="162" t="s">
        <v>1344</v>
      </c>
      <c r="I33" s="37" t="s">
        <v>80</v>
      </c>
    </row>
    <row r="34" spans="1:9" ht="40.5">
      <c r="A34" s="64"/>
      <c r="B34" s="90" t="s">
        <v>1195</v>
      </c>
      <c r="C34" s="91"/>
      <c r="D34" s="92"/>
      <c r="E34" s="93"/>
      <c r="F34" s="94" t="s">
        <v>317</v>
      </c>
      <c r="G34" s="94" t="s">
        <v>652</v>
      </c>
      <c r="H34" s="163"/>
      <c r="I34" s="38" t="s">
        <v>1076</v>
      </c>
    </row>
    <row r="35" spans="1:9">
      <c r="A35" s="77"/>
      <c r="B35" s="90"/>
      <c r="C35" s="91"/>
      <c r="D35" s="92"/>
      <c r="E35" s="93"/>
      <c r="F35" s="94"/>
      <c r="G35" s="96"/>
      <c r="H35" s="164"/>
      <c r="I35" s="38" t="s">
        <v>546</v>
      </c>
    </row>
    <row r="36" spans="1:9" ht="40.5">
      <c r="A36" s="64">
        <v>11</v>
      </c>
      <c r="B36" s="85" t="s">
        <v>1196</v>
      </c>
      <c r="C36" s="86">
        <v>6250</v>
      </c>
      <c r="D36" s="87">
        <f>SUM(C36)</f>
        <v>6250</v>
      </c>
      <c r="E36" s="88" t="s">
        <v>26</v>
      </c>
      <c r="F36" s="89" t="s">
        <v>1077</v>
      </c>
      <c r="G36" s="89" t="s">
        <v>1077</v>
      </c>
      <c r="H36" s="162" t="s">
        <v>1344</v>
      </c>
      <c r="I36" s="37" t="s">
        <v>80</v>
      </c>
    </row>
    <row r="37" spans="1:9" ht="24">
      <c r="A37" s="64"/>
      <c r="B37" s="111" t="s">
        <v>1197</v>
      </c>
      <c r="C37" s="91"/>
      <c r="D37" s="92"/>
      <c r="E37" s="93"/>
      <c r="F37" s="94" t="s">
        <v>1073</v>
      </c>
      <c r="G37" s="94" t="s">
        <v>1074</v>
      </c>
      <c r="H37" s="163"/>
      <c r="I37" s="38" t="s">
        <v>1079</v>
      </c>
    </row>
    <row r="38" spans="1:9">
      <c r="A38" s="64"/>
      <c r="B38" s="97" t="s">
        <v>1078</v>
      </c>
      <c r="C38" s="91"/>
      <c r="D38" s="92"/>
      <c r="E38" s="93"/>
      <c r="F38" s="94"/>
      <c r="G38" s="96"/>
      <c r="H38" s="164"/>
      <c r="I38" s="38" t="s">
        <v>546</v>
      </c>
    </row>
    <row r="39" spans="1:9" ht="20.25" customHeight="1">
      <c r="A39" s="167">
        <v>12</v>
      </c>
      <c r="B39" s="71" t="s">
        <v>937</v>
      </c>
      <c r="C39" s="66">
        <v>35600</v>
      </c>
      <c r="D39" s="66">
        <f t="shared" ref="D39" si="6">SUM(C39)</f>
        <v>35600</v>
      </c>
      <c r="E39" s="68" t="s">
        <v>26</v>
      </c>
      <c r="F39" s="69" t="s">
        <v>939</v>
      </c>
      <c r="G39" s="69" t="s">
        <v>939</v>
      </c>
      <c r="H39" s="162" t="s">
        <v>1344</v>
      </c>
      <c r="I39" s="37" t="s">
        <v>61</v>
      </c>
    </row>
    <row r="40" spans="1:9">
      <c r="A40" s="168"/>
      <c r="B40" s="71" t="s">
        <v>938</v>
      </c>
      <c r="C40" s="72"/>
      <c r="D40" s="73"/>
      <c r="E40" s="74"/>
      <c r="F40" s="110" t="s">
        <v>940</v>
      </c>
      <c r="G40" s="112" t="s">
        <v>940</v>
      </c>
      <c r="H40" s="163"/>
      <c r="I40" s="38" t="s">
        <v>553</v>
      </c>
    </row>
    <row r="41" spans="1:9" ht="40.5">
      <c r="A41" s="168"/>
      <c r="B41" s="71" t="s">
        <v>936</v>
      </c>
      <c r="C41" s="72"/>
      <c r="D41" s="73"/>
      <c r="E41" s="74"/>
      <c r="F41" s="75" t="s">
        <v>552</v>
      </c>
      <c r="G41" s="75" t="s">
        <v>705</v>
      </c>
      <c r="H41" s="163"/>
      <c r="I41" s="38" t="s">
        <v>554</v>
      </c>
    </row>
    <row r="42" spans="1:9">
      <c r="A42" s="168"/>
      <c r="B42" s="113" t="s">
        <v>935</v>
      </c>
      <c r="C42" s="72"/>
      <c r="D42" s="73"/>
      <c r="E42" s="74"/>
      <c r="F42" s="75"/>
      <c r="G42" s="75"/>
      <c r="H42" s="164"/>
      <c r="I42" s="38"/>
    </row>
    <row r="43" spans="1:9" ht="40.5">
      <c r="A43" s="167">
        <v>13</v>
      </c>
      <c r="B43" s="71" t="s">
        <v>22</v>
      </c>
      <c r="C43" s="66">
        <v>2600</v>
      </c>
      <c r="D43" s="66">
        <f t="shared" ref="D43" si="7">SUM(C43)</f>
        <v>2600</v>
      </c>
      <c r="E43" s="68" t="s">
        <v>26</v>
      </c>
      <c r="F43" s="69" t="s">
        <v>438</v>
      </c>
      <c r="G43" s="69" t="s">
        <v>438</v>
      </c>
      <c r="H43" s="162" t="s">
        <v>1344</v>
      </c>
      <c r="I43" s="37" t="s">
        <v>61</v>
      </c>
    </row>
    <row r="44" spans="1:9">
      <c r="A44" s="168"/>
      <c r="B44" s="71" t="s">
        <v>300</v>
      </c>
      <c r="C44" s="72"/>
      <c r="D44" s="73"/>
      <c r="E44" s="74"/>
      <c r="F44" s="75" t="s">
        <v>555</v>
      </c>
      <c r="G44" s="75" t="s">
        <v>706</v>
      </c>
      <c r="H44" s="163"/>
      <c r="I44" s="38" t="s">
        <v>556</v>
      </c>
    </row>
    <row r="45" spans="1:9">
      <c r="A45" s="169"/>
      <c r="B45" s="78"/>
      <c r="C45" s="79"/>
      <c r="D45" s="80"/>
      <c r="E45" s="81"/>
      <c r="F45" s="82"/>
      <c r="G45" s="82"/>
      <c r="H45" s="164"/>
      <c r="I45" s="52" t="s">
        <v>554</v>
      </c>
    </row>
    <row r="46" spans="1:9">
      <c r="A46" s="64">
        <v>14</v>
      </c>
      <c r="B46" s="85" t="s">
        <v>1198</v>
      </c>
      <c r="C46" s="86">
        <v>18000</v>
      </c>
      <c r="D46" s="87">
        <f>SUM(C46)</f>
        <v>18000</v>
      </c>
      <c r="E46" s="88" t="s">
        <v>26</v>
      </c>
      <c r="F46" s="89" t="s">
        <v>1080</v>
      </c>
      <c r="G46" s="89" t="s">
        <v>1080</v>
      </c>
      <c r="H46" s="162" t="s">
        <v>1344</v>
      </c>
      <c r="I46" s="37" t="s">
        <v>80</v>
      </c>
    </row>
    <row r="47" spans="1:9" ht="40.5">
      <c r="A47" s="64"/>
      <c r="B47" s="90" t="s">
        <v>1199</v>
      </c>
      <c r="C47" s="91"/>
      <c r="D47" s="92"/>
      <c r="E47" s="93"/>
      <c r="F47" s="94" t="s">
        <v>1081</v>
      </c>
      <c r="G47" s="94" t="s">
        <v>1082</v>
      </c>
      <c r="H47" s="163"/>
      <c r="I47" s="38" t="s">
        <v>545</v>
      </c>
    </row>
    <row r="48" spans="1:9">
      <c r="A48" s="64"/>
      <c r="B48" s="90" t="s">
        <v>1200</v>
      </c>
      <c r="C48" s="91"/>
      <c r="D48" s="92"/>
      <c r="E48" s="93"/>
      <c r="F48" s="94"/>
      <c r="G48" s="96"/>
      <c r="H48" s="164"/>
      <c r="I48" s="38" t="s">
        <v>1083</v>
      </c>
    </row>
    <row r="49" spans="1:9" ht="40.5">
      <c r="A49" s="167">
        <v>15</v>
      </c>
      <c r="B49" s="71" t="s">
        <v>230</v>
      </c>
      <c r="C49" s="66">
        <v>10078</v>
      </c>
      <c r="D49" s="66">
        <f t="shared" ref="D49" si="8">SUM(C49)</f>
        <v>10078</v>
      </c>
      <c r="E49" s="68" t="s">
        <v>26</v>
      </c>
      <c r="F49" s="69" t="s">
        <v>491</v>
      </c>
      <c r="G49" s="69" t="s">
        <v>491</v>
      </c>
      <c r="H49" s="162" t="s">
        <v>1344</v>
      </c>
      <c r="I49" s="37" t="s">
        <v>61</v>
      </c>
    </row>
    <row r="50" spans="1:9">
      <c r="A50" s="168"/>
      <c r="B50" s="71" t="s">
        <v>330</v>
      </c>
      <c r="C50" s="72"/>
      <c r="D50" s="73"/>
      <c r="E50" s="74"/>
      <c r="F50" s="75" t="s">
        <v>557</v>
      </c>
      <c r="G50" s="75" t="s">
        <v>707</v>
      </c>
      <c r="H50" s="163"/>
      <c r="I50" s="38" t="s">
        <v>558</v>
      </c>
    </row>
    <row r="51" spans="1:9">
      <c r="A51" s="169"/>
      <c r="B51" s="78"/>
      <c r="C51" s="79"/>
      <c r="D51" s="80"/>
      <c r="E51" s="81"/>
      <c r="F51" s="82"/>
      <c r="G51" s="82"/>
      <c r="H51" s="164"/>
      <c r="I51" s="52" t="s">
        <v>559</v>
      </c>
    </row>
    <row r="52" spans="1:9">
      <c r="A52" s="167">
        <v>16</v>
      </c>
      <c r="B52" s="71" t="s">
        <v>355</v>
      </c>
      <c r="C52" s="66">
        <v>5000</v>
      </c>
      <c r="D52" s="66">
        <f t="shared" ref="D52" si="9">SUM(C52)</f>
        <v>5000</v>
      </c>
      <c r="E52" s="68" t="s">
        <v>26</v>
      </c>
      <c r="F52" s="69" t="s">
        <v>42</v>
      </c>
      <c r="G52" s="69" t="s">
        <v>42</v>
      </c>
      <c r="H52" s="162" t="s">
        <v>1344</v>
      </c>
      <c r="I52" s="37" t="s">
        <v>61</v>
      </c>
    </row>
    <row r="53" spans="1:9">
      <c r="A53" s="168"/>
      <c r="B53" s="71" t="s">
        <v>330</v>
      </c>
      <c r="C53" s="72"/>
      <c r="D53" s="73"/>
      <c r="E53" s="74"/>
      <c r="F53" s="75" t="s">
        <v>560</v>
      </c>
      <c r="G53" s="75" t="s">
        <v>708</v>
      </c>
      <c r="H53" s="163"/>
      <c r="I53" s="38" t="s">
        <v>561</v>
      </c>
    </row>
    <row r="54" spans="1:9">
      <c r="A54" s="169"/>
      <c r="B54" s="78"/>
      <c r="C54" s="79"/>
      <c r="D54" s="80"/>
      <c r="E54" s="81"/>
      <c r="F54" s="82"/>
      <c r="G54" s="82"/>
      <c r="H54" s="164"/>
      <c r="I54" s="52" t="s">
        <v>559</v>
      </c>
    </row>
    <row r="55" spans="1:9">
      <c r="A55" s="167">
        <v>17</v>
      </c>
      <c r="B55" s="71" t="s">
        <v>562</v>
      </c>
      <c r="C55" s="66">
        <v>2340</v>
      </c>
      <c r="D55" s="66">
        <f t="shared" ref="D55" si="10">SUM(C55)</f>
        <v>2340</v>
      </c>
      <c r="E55" s="68" t="s">
        <v>26</v>
      </c>
      <c r="F55" s="69" t="s">
        <v>42</v>
      </c>
      <c r="G55" s="69" t="s">
        <v>42</v>
      </c>
      <c r="H55" s="162" t="s">
        <v>1344</v>
      </c>
      <c r="I55" s="37" t="s">
        <v>61</v>
      </c>
    </row>
    <row r="56" spans="1:9">
      <c r="A56" s="168"/>
      <c r="B56" s="71" t="s">
        <v>289</v>
      </c>
      <c r="C56" s="72"/>
      <c r="D56" s="73"/>
      <c r="E56" s="74"/>
      <c r="F56" s="75" t="s">
        <v>563</v>
      </c>
      <c r="G56" s="75" t="s">
        <v>709</v>
      </c>
      <c r="H56" s="163"/>
      <c r="I56" s="38" t="s">
        <v>564</v>
      </c>
    </row>
    <row r="57" spans="1:9">
      <c r="A57" s="169"/>
      <c r="B57" s="78" t="s">
        <v>300</v>
      </c>
      <c r="C57" s="79"/>
      <c r="D57" s="80"/>
      <c r="E57" s="81"/>
      <c r="F57" s="82"/>
      <c r="G57" s="82"/>
      <c r="H57" s="164"/>
      <c r="I57" s="52" t="s">
        <v>559</v>
      </c>
    </row>
    <row r="58" spans="1:9" ht="40.5">
      <c r="A58" s="64">
        <v>18</v>
      </c>
      <c r="B58" s="85" t="s">
        <v>1201</v>
      </c>
      <c r="C58" s="86">
        <v>4830</v>
      </c>
      <c r="D58" s="87">
        <f>SUM(C58)</f>
        <v>4830</v>
      </c>
      <c r="E58" s="88" t="s">
        <v>26</v>
      </c>
      <c r="F58" s="89" t="s">
        <v>1084</v>
      </c>
      <c r="G58" s="89" t="s">
        <v>1084</v>
      </c>
      <c r="H58" s="162" t="s">
        <v>1344</v>
      </c>
      <c r="I58" s="37" t="s">
        <v>80</v>
      </c>
    </row>
    <row r="59" spans="1:9" ht="40.5">
      <c r="A59" s="64"/>
      <c r="B59" s="90" t="s">
        <v>1202</v>
      </c>
      <c r="C59" s="91"/>
      <c r="D59" s="92"/>
      <c r="E59" s="93"/>
      <c r="F59" s="94" t="s">
        <v>1085</v>
      </c>
      <c r="G59" s="94" t="s">
        <v>1086</v>
      </c>
      <c r="H59" s="163"/>
      <c r="I59" s="38" t="s">
        <v>548</v>
      </c>
    </row>
    <row r="60" spans="1:9">
      <c r="A60" s="64"/>
      <c r="B60" s="97"/>
      <c r="C60" s="91"/>
      <c r="D60" s="92"/>
      <c r="E60" s="93"/>
      <c r="F60" s="94"/>
      <c r="G60" s="96"/>
      <c r="H60" s="164"/>
      <c r="I60" s="38" t="s">
        <v>559</v>
      </c>
    </row>
    <row r="61" spans="1:9" ht="40.5">
      <c r="A61" s="167">
        <v>19</v>
      </c>
      <c r="B61" s="71" t="s">
        <v>565</v>
      </c>
      <c r="C61" s="66">
        <v>80000</v>
      </c>
      <c r="D61" s="66">
        <f t="shared" ref="D61" si="11">SUM(C61)</f>
        <v>80000</v>
      </c>
      <c r="E61" s="68" t="s">
        <v>26</v>
      </c>
      <c r="F61" s="69" t="s">
        <v>567</v>
      </c>
      <c r="G61" s="69" t="s">
        <v>567</v>
      </c>
      <c r="H61" s="162" t="s">
        <v>1344</v>
      </c>
      <c r="I61" s="37" t="s">
        <v>61</v>
      </c>
    </row>
    <row r="62" spans="1:9" ht="40.5">
      <c r="A62" s="168"/>
      <c r="B62" s="71" t="s">
        <v>566</v>
      </c>
      <c r="C62" s="72"/>
      <c r="D62" s="73"/>
      <c r="E62" s="74"/>
      <c r="F62" s="75" t="s">
        <v>568</v>
      </c>
      <c r="G62" s="75" t="s">
        <v>710</v>
      </c>
      <c r="H62" s="163"/>
      <c r="I62" s="38" t="s">
        <v>569</v>
      </c>
    </row>
    <row r="63" spans="1:9">
      <c r="A63" s="169"/>
      <c r="B63" s="78" t="s">
        <v>269</v>
      </c>
      <c r="C63" s="79"/>
      <c r="D63" s="80"/>
      <c r="E63" s="81"/>
      <c r="F63" s="82"/>
      <c r="G63" s="82"/>
      <c r="H63" s="164"/>
      <c r="I63" s="52" t="s">
        <v>570</v>
      </c>
    </row>
    <row r="64" spans="1:9">
      <c r="A64" s="167">
        <v>20</v>
      </c>
      <c r="B64" s="71" t="s">
        <v>571</v>
      </c>
      <c r="C64" s="66">
        <v>1470</v>
      </c>
      <c r="D64" s="66">
        <f t="shared" ref="D64" si="12">SUM(C64)</f>
        <v>1470</v>
      </c>
      <c r="E64" s="68" t="s">
        <v>26</v>
      </c>
      <c r="F64" s="69" t="s">
        <v>43</v>
      </c>
      <c r="G64" s="69" t="s">
        <v>43</v>
      </c>
      <c r="H64" s="162" t="s">
        <v>1344</v>
      </c>
      <c r="I64" s="37" t="s">
        <v>61</v>
      </c>
    </row>
    <row r="65" spans="1:9">
      <c r="A65" s="168"/>
      <c r="B65" s="71" t="s">
        <v>330</v>
      </c>
      <c r="C65" s="72"/>
      <c r="D65" s="73"/>
      <c r="E65" s="74"/>
      <c r="F65" s="75" t="s">
        <v>572</v>
      </c>
      <c r="G65" s="75" t="s">
        <v>711</v>
      </c>
      <c r="H65" s="163"/>
      <c r="I65" s="38" t="s">
        <v>573</v>
      </c>
    </row>
    <row r="66" spans="1:9">
      <c r="A66" s="169"/>
      <c r="B66" s="78"/>
      <c r="C66" s="79"/>
      <c r="D66" s="80"/>
      <c r="E66" s="81"/>
      <c r="F66" s="82"/>
      <c r="G66" s="82"/>
      <c r="H66" s="164"/>
      <c r="I66" s="52" t="s">
        <v>574</v>
      </c>
    </row>
    <row r="67" spans="1:9">
      <c r="A67" s="167">
        <v>21</v>
      </c>
      <c r="B67" s="71" t="s">
        <v>571</v>
      </c>
      <c r="C67" s="66">
        <v>3150</v>
      </c>
      <c r="D67" s="66">
        <f t="shared" ref="D67" si="13">SUM(C67)</f>
        <v>3150</v>
      </c>
      <c r="E67" s="68" t="s">
        <v>26</v>
      </c>
      <c r="F67" s="69" t="s">
        <v>575</v>
      </c>
      <c r="G67" s="69" t="s">
        <v>575</v>
      </c>
      <c r="H67" s="162" t="s">
        <v>1344</v>
      </c>
      <c r="I67" s="37" t="s">
        <v>61</v>
      </c>
    </row>
    <row r="68" spans="1:9">
      <c r="A68" s="168"/>
      <c r="B68" s="71" t="s">
        <v>269</v>
      </c>
      <c r="C68" s="72"/>
      <c r="D68" s="73"/>
      <c r="E68" s="74"/>
      <c r="F68" s="75" t="s">
        <v>576</v>
      </c>
      <c r="G68" s="75" t="s">
        <v>712</v>
      </c>
      <c r="H68" s="163"/>
      <c r="I68" s="38" t="s">
        <v>577</v>
      </c>
    </row>
    <row r="69" spans="1:9">
      <c r="A69" s="169"/>
      <c r="B69" s="78"/>
      <c r="C69" s="79"/>
      <c r="D69" s="80"/>
      <c r="E69" s="81"/>
      <c r="F69" s="82"/>
      <c r="G69" s="82"/>
      <c r="H69" s="164"/>
      <c r="I69" s="52" t="s">
        <v>574</v>
      </c>
    </row>
    <row r="70" spans="1:9" ht="40.5">
      <c r="A70" s="167">
        <v>22</v>
      </c>
      <c r="B70" s="71" t="s">
        <v>18</v>
      </c>
      <c r="C70" s="66">
        <v>1720.5</v>
      </c>
      <c r="D70" s="66">
        <f t="shared" ref="D70" si="14">SUM(C70)</f>
        <v>1720.5</v>
      </c>
      <c r="E70" s="68" t="s">
        <v>26</v>
      </c>
      <c r="F70" s="69" t="s">
        <v>409</v>
      </c>
      <c r="G70" s="69" t="s">
        <v>409</v>
      </c>
      <c r="H70" s="162" t="s">
        <v>1344</v>
      </c>
      <c r="I70" s="37" t="s">
        <v>61</v>
      </c>
    </row>
    <row r="71" spans="1:9">
      <c r="A71" s="168"/>
      <c r="B71" s="71" t="s">
        <v>269</v>
      </c>
      <c r="C71" s="72"/>
      <c r="D71" s="73"/>
      <c r="E71" s="74"/>
      <c r="F71" s="75" t="s">
        <v>578</v>
      </c>
      <c r="G71" s="75" t="s">
        <v>578</v>
      </c>
      <c r="H71" s="163"/>
      <c r="I71" s="38" t="s">
        <v>580</v>
      </c>
    </row>
    <row r="72" spans="1:9" ht="40.5">
      <c r="A72" s="169"/>
      <c r="B72" s="78"/>
      <c r="C72" s="79"/>
      <c r="D72" s="80"/>
      <c r="E72" s="81"/>
      <c r="F72" s="82" t="s">
        <v>579</v>
      </c>
      <c r="G72" s="82" t="s">
        <v>713</v>
      </c>
      <c r="H72" s="164"/>
      <c r="I72" s="52" t="s">
        <v>574</v>
      </c>
    </row>
    <row r="73" spans="1:9" ht="40.5">
      <c r="A73" s="64">
        <v>23</v>
      </c>
      <c r="B73" s="85" t="s">
        <v>1203</v>
      </c>
      <c r="C73" s="86">
        <v>2500</v>
      </c>
      <c r="D73" s="87">
        <f>SUM(C73)</f>
        <v>2500</v>
      </c>
      <c r="E73" s="88" t="s">
        <v>26</v>
      </c>
      <c r="F73" s="89" t="s">
        <v>1087</v>
      </c>
      <c r="G73" s="89" t="s">
        <v>1087</v>
      </c>
      <c r="H73" s="162" t="s">
        <v>1344</v>
      </c>
      <c r="I73" s="37" t="s">
        <v>80</v>
      </c>
    </row>
    <row r="74" spans="1:9" ht="40.5">
      <c r="A74" s="64"/>
      <c r="B74" s="90" t="s">
        <v>1204</v>
      </c>
      <c r="C74" s="91"/>
      <c r="D74" s="92"/>
      <c r="E74" s="93"/>
      <c r="F74" s="94" t="s">
        <v>802</v>
      </c>
      <c r="G74" s="94" t="s">
        <v>803</v>
      </c>
      <c r="H74" s="163"/>
      <c r="I74" s="38" t="s">
        <v>551</v>
      </c>
    </row>
    <row r="75" spans="1:9">
      <c r="A75" s="77"/>
      <c r="B75" s="90" t="s">
        <v>781</v>
      </c>
      <c r="C75" s="91"/>
      <c r="D75" s="92"/>
      <c r="E75" s="93"/>
      <c r="F75" s="94"/>
      <c r="G75" s="96"/>
      <c r="H75" s="164"/>
      <c r="I75" s="38" t="s">
        <v>1088</v>
      </c>
    </row>
    <row r="76" spans="1:9" ht="40.5">
      <c r="A76" s="64">
        <v>24</v>
      </c>
      <c r="B76" s="85" t="s">
        <v>1205</v>
      </c>
      <c r="C76" s="86">
        <v>2400</v>
      </c>
      <c r="D76" s="87">
        <f>SUM(C76)</f>
        <v>2400</v>
      </c>
      <c r="E76" s="88" t="s">
        <v>26</v>
      </c>
      <c r="F76" s="89" t="s">
        <v>750</v>
      </c>
      <c r="G76" s="89" t="s">
        <v>750</v>
      </c>
      <c r="H76" s="162" t="s">
        <v>1344</v>
      </c>
      <c r="I76" s="37" t="s">
        <v>80</v>
      </c>
    </row>
    <row r="77" spans="1:9">
      <c r="A77" s="64"/>
      <c r="B77" s="90" t="s">
        <v>1206</v>
      </c>
      <c r="C77" s="91"/>
      <c r="D77" s="92"/>
      <c r="E77" s="93"/>
      <c r="F77" s="94" t="s">
        <v>401</v>
      </c>
      <c r="G77" s="94" t="s">
        <v>672</v>
      </c>
      <c r="H77" s="163"/>
      <c r="I77" s="38" t="s">
        <v>553</v>
      </c>
    </row>
    <row r="78" spans="1:9">
      <c r="A78" s="64"/>
      <c r="B78" s="90" t="s">
        <v>1089</v>
      </c>
      <c r="C78" s="91"/>
      <c r="D78" s="92"/>
      <c r="E78" s="93"/>
      <c r="F78" s="94"/>
      <c r="G78" s="96"/>
      <c r="H78" s="164"/>
      <c r="I78" s="38" t="s">
        <v>1090</v>
      </c>
    </row>
    <row r="79" spans="1:9">
      <c r="A79" s="107">
        <v>25</v>
      </c>
      <c r="B79" s="85" t="s">
        <v>1207</v>
      </c>
      <c r="C79" s="86">
        <v>3000</v>
      </c>
      <c r="D79" s="87">
        <f>SUM(C79)</f>
        <v>3000</v>
      </c>
      <c r="E79" s="88" t="s">
        <v>26</v>
      </c>
      <c r="F79" s="89" t="s">
        <v>1091</v>
      </c>
      <c r="G79" s="89" t="s">
        <v>1091</v>
      </c>
      <c r="H79" s="162" t="s">
        <v>1344</v>
      </c>
      <c r="I79" s="37" t="s">
        <v>80</v>
      </c>
    </row>
    <row r="80" spans="1:9" ht="40.5">
      <c r="A80" s="64"/>
      <c r="B80" s="90" t="s">
        <v>1208</v>
      </c>
      <c r="C80" s="91"/>
      <c r="D80" s="92"/>
      <c r="E80" s="93"/>
      <c r="F80" s="94" t="s">
        <v>1092</v>
      </c>
      <c r="G80" s="94" t="s">
        <v>1093</v>
      </c>
      <c r="H80" s="163"/>
      <c r="I80" s="38" t="s">
        <v>556</v>
      </c>
    </row>
    <row r="81" spans="1:9" ht="19.5" customHeight="1">
      <c r="A81" s="64"/>
      <c r="B81" s="90" t="s">
        <v>1209</v>
      </c>
      <c r="C81" s="91"/>
      <c r="D81" s="92"/>
      <c r="E81" s="93"/>
      <c r="F81" s="94"/>
      <c r="G81" s="96"/>
      <c r="H81" s="164"/>
      <c r="I81" s="38" t="s">
        <v>1090</v>
      </c>
    </row>
    <row r="82" spans="1:9">
      <c r="A82" s="77"/>
      <c r="B82" s="114">
        <v>2568</v>
      </c>
      <c r="C82" s="98"/>
      <c r="D82" s="99"/>
      <c r="E82" s="100"/>
      <c r="F82" s="101"/>
      <c r="G82" s="102"/>
      <c r="H82" s="103"/>
      <c r="I82" s="103"/>
    </row>
    <row r="83" spans="1:9" ht="40.5">
      <c r="A83" s="167">
        <v>26</v>
      </c>
      <c r="B83" s="71" t="s">
        <v>290</v>
      </c>
      <c r="C83" s="66">
        <v>3560</v>
      </c>
      <c r="D83" s="66">
        <f t="shared" ref="D83" si="15">SUM(C83)</f>
        <v>3560</v>
      </c>
      <c r="E83" s="68" t="s">
        <v>26</v>
      </c>
      <c r="F83" s="69" t="s">
        <v>581</v>
      </c>
      <c r="G83" s="69" t="s">
        <v>581</v>
      </c>
      <c r="H83" s="162" t="s">
        <v>1344</v>
      </c>
      <c r="I83" s="37" t="s">
        <v>61</v>
      </c>
    </row>
    <row r="84" spans="1:9">
      <c r="A84" s="168"/>
      <c r="B84" s="71" t="s">
        <v>306</v>
      </c>
      <c r="C84" s="72"/>
      <c r="D84" s="73"/>
      <c r="E84" s="74"/>
      <c r="F84" s="75" t="s">
        <v>582</v>
      </c>
      <c r="G84" s="75" t="s">
        <v>714</v>
      </c>
      <c r="H84" s="163"/>
      <c r="I84" s="38" t="s">
        <v>583</v>
      </c>
    </row>
    <row r="85" spans="1:9">
      <c r="A85" s="169"/>
      <c r="B85" s="78"/>
      <c r="C85" s="79"/>
      <c r="D85" s="80"/>
      <c r="E85" s="81"/>
      <c r="F85" s="82"/>
      <c r="G85" s="82"/>
      <c r="H85" s="164"/>
      <c r="I85" s="52" t="s">
        <v>584</v>
      </c>
    </row>
    <row r="86" spans="1:9">
      <c r="A86" s="167">
        <v>27</v>
      </c>
      <c r="B86" s="71" t="s">
        <v>585</v>
      </c>
      <c r="C86" s="66">
        <v>3042</v>
      </c>
      <c r="D86" s="66">
        <f t="shared" ref="D86" si="16">SUM(C86)</f>
        <v>3042</v>
      </c>
      <c r="E86" s="68" t="s">
        <v>26</v>
      </c>
      <c r="F86" s="69" t="s">
        <v>43</v>
      </c>
      <c r="G86" s="69" t="s">
        <v>43</v>
      </c>
      <c r="H86" s="162" t="s">
        <v>1344</v>
      </c>
      <c r="I86" s="37" t="s">
        <v>61</v>
      </c>
    </row>
    <row r="87" spans="1:9">
      <c r="A87" s="168"/>
      <c r="B87" s="71" t="s">
        <v>226</v>
      </c>
      <c r="C87" s="72"/>
      <c r="D87" s="73"/>
      <c r="E87" s="74"/>
      <c r="F87" s="75" t="s">
        <v>586</v>
      </c>
      <c r="G87" s="75" t="s">
        <v>715</v>
      </c>
      <c r="H87" s="163"/>
      <c r="I87" s="38" t="s">
        <v>587</v>
      </c>
    </row>
    <row r="88" spans="1:9">
      <c r="A88" s="169"/>
      <c r="B88" s="78"/>
      <c r="C88" s="79"/>
      <c r="D88" s="80"/>
      <c r="E88" s="81"/>
      <c r="F88" s="82"/>
      <c r="G88" s="82"/>
      <c r="H88" s="164"/>
      <c r="I88" s="52" t="s">
        <v>584</v>
      </c>
    </row>
    <row r="89" spans="1:9">
      <c r="A89" s="167">
        <v>28</v>
      </c>
      <c r="B89" s="71" t="s">
        <v>23</v>
      </c>
      <c r="C89" s="66">
        <v>6090</v>
      </c>
      <c r="D89" s="66">
        <f t="shared" ref="D89" si="17">SUM(C89)</f>
        <v>6090</v>
      </c>
      <c r="E89" s="68" t="s">
        <v>26</v>
      </c>
      <c r="F89" s="69" t="s">
        <v>42</v>
      </c>
      <c r="G89" s="69" t="s">
        <v>42</v>
      </c>
      <c r="H89" s="162" t="s">
        <v>1344</v>
      </c>
      <c r="I89" s="37" t="s">
        <v>61</v>
      </c>
    </row>
    <row r="90" spans="1:9">
      <c r="A90" s="168"/>
      <c r="B90" s="71" t="s">
        <v>275</v>
      </c>
      <c r="C90" s="72"/>
      <c r="D90" s="73"/>
      <c r="E90" s="74"/>
      <c r="F90" s="75" t="s">
        <v>588</v>
      </c>
      <c r="G90" s="75" t="s">
        <v>716</v>
      </c>
      <c r="H90" s="163"/>
      <c r="I90" s="38" t="s">
        <v>589</v>
      </c>
    </row>
    <row r="91" spans="1:9">
      <c r="A91" s="169"/>
      <c r="B91" s="78"/>
      <c r="C91" s="79"/>
      <c r="D91" s="80"/>
      <c r="E91" s="81"/>
      <c r="F91" s="82"/>
      <c r="G91" s="82"/>
      <c r="H91" s="164"/>
      <c r="I91" s="52" t="s">
        <v>584</v>
      </c>
    </row>
    <row r="92" spans="1:9" ht="19.5" customHeight="1">
      <c r="A92" s="167">
        <v>29</v>
      </c>
      <c r="B92" s="146" t="s">
        <v>1297</v>
      </c>
      <c r="C92" s="86">
        <v>750000</v>
      </c>
      <c r="D92" s="66">
        <v>750000</v>
      </c>
      <c r="E92" s="88" t="s">
        <v>25</v>
      </c>
      <c r="F92" s="109" t="s">
        <v>1300</v>
      </c>
      <c r="G92" s="88" t="s">
        <v>1300</v>
      </c>
      <c r="H92" s="162" t="s">
        <v>1344</v>
      </c>
      <c r="I92" s="37" t="s">
        <v>953</v>
      </c>
    </row>
    <row r="93" spans="1:9" ht="40.5">
      <c r="A93" s="168"/>
      <c r="B93" s="147" t="s">
        <v>1298</v>
      </c>
      <c r="C93" s="91"/>
      <c r="D93" s="121"/>
      <c r="E93" s="93"/>
      <c r="F93" s="96" t="s">
        <v>1301</v>
      </c>
      <c r="G93" s="93" t="s">
        <v>1302</v>
      </c>
      <c r="H93" s="163"/>
      <c r="I93" s="38" t="s">
        <v>164</v>
      </c>
    </row>
    <row r="94" spans="1:9">
      <c r="A94" s="168"/>
      <c r="B94" s="147" t="s">
        <v>1299</v>
      </c>
      <c r="C94" s="91"/>
      <c r="D94" s="121"/>
      <c r="E94" s="93"/>
      <c r="F94" s="96"/>
      <c r="G94" s="93"/>
      <c r="H94" s="164"/>
      <c r="I94" s="38" t="s">
        <v>1303</v>
      </c>
    </row>
    <row r="95" spans="1:9">
      <c r="A95" s="168"/>
      <c r="B95" s="148" t="s">
        <v>1262</v>
      </c>
      <c r="C95" s="98"/>
      <c r="D95" s="149"/>
      <c r="E95" s="100"/>
      <c r="F95" s="108"/>
      <c r="G95" s="100"/>
      <c r="H95" s="103"/>
      <c r="I95" s="150"/>
    </row>
    <row r="96" spans="1:9">
      <c r="A96" s="167">
        <v>30</v>
      </c>
      <c r="B96" s="71" t="s">
        <v>272</v>
      </c>
      <c r="C96" s="72">
        <v>20672</v>
      </c>
      <c r="D96" s="72">
        <f t="shared" ref="D96" si="18">SUM(C96)</f>
        <v>20672</v>
      </c>
      <c r="E96" s="74" t="s">
        <v>26</v>
      </c>
      <c r="F96" s="75" t="s">
        <v>42</v>
      </c>
      <c r="G96" s="75" t="s">
        <v>42</v>
      </c>
      <c r="H96" s="162" t="s">
        <v>1344</v>
      </c>
      <c r="I96" s="38" t="s">
        <v>61</v>
      </c>
    </row>
    <row r="97" spans="1:9">
      <c r="A97" s="168"/>
      <c r="B97" s="71" t="s">
        <v>590</v>
      </c>
      <c r="C97" s="72"/>
      <c r="D97" s="73"/>
      <c r="E97" s="74"/>
      <c r="F97" s="75" t="s">
        <v>591</v>
      </c>
      <c r="G97" s="75" t="s">
        <v>717</v>
      </c>
      <c r="H97" s="163"/>
      <c r="I97" s="38" t="s">
        <v>592</v>
      </c>
    </row>
    <row r="98" spans="1:9">
      <c r="A98" s="169"/>
      <c r="B98" s="78"/>
      <c r="C98" s="79"/>
      <c r="D98" s="80"/>
      <c r="E98" s="81"/>
      <c r="F98" s="82"/>
      <c r="G98" s="82"/>
      <c r="H98" s="164"/>
      <c r="I98" s="52" t="s">
        <v>593</v>
      </c>
    </row>
    <row r="99" spans="1:9" ht="40.5">
      <c r="A99" s="167">
        <v>31</v>
      </c>
      <c r="B99" s="71" t="s">
        <v>319</v>
      </c>
      <c r="C99" s="66">
        <v>16500</v>
      </c>
      <c r="D99" s="66">
        <f t="shared" ref="D99" si="19">SUM(C99)</f>
        <v>16500</v>
      </c>
      <c r="E99" s="68" t="s">
        <v>26</v>
      </c>
      <c r="F99" s="69" t="s">
        <v>594</v>
      </c>
      <c r="G99" s="69" t="s">
        <v>594</v>
      </c>
      <c r="H99" s="162" t="s">
        <v>1344</v>
      </c>
      <c r="I99" s="37" t="s">
        <v>61</v>
      </c>
    </row>
    <row r="100" spans="1:9">
      <c r="A100" s="168"/>
      <c r="B100" s="71" t="s">
        <v>637</v>
      </c>
      <c r="C100" s="72"/>
      <c r="D100" s="73"/>
      <c r="E100" s="74"/>
      <c r="F100" s="75" t="s">
        <v>595</v>
      </c>
      <c r="G100" s="75" t="s">
        <v>256</v>
      </c>
      <c r="H100" s="163"/>
      <c r="I100" s="38" t="s">
        <v>596</v>
      </c>
    </row>
    <row r="101" spans="1:9">
      <c r="A101" s="169"/>
      <c r="B101" s="78"/>
      <c r="C101" s="79"/>
      <c r="D101" s="80"/>
      <c r="E101" s="81"/>
      <c r="F101" s="82"/>
      <c r="G101" s="82"/>
      <c r="H101" s="164"/>
      <c r="I101" s="52" t="s">
        <v>597</v>
      </c>
    </row>
    <row r="102" spans="1:9" ht="40.5">
      <c r="A102" s="167">
        <v>32</v>
      </c>
      <c r="B102" s="71" t="s">
        <v>598</v>
      </c>
      <c r="C102" s="66">
        <v>50500</v>
      </c>
      <c r="D102" s="66">
        <f t="shared" ref="D102" si="20">SUM(C102)</f>
        <v>50500</v>
      </c>
      <c r="E102" s="68" t="s">
        <v>26</v>
      </c>
      <c r="F102" s="69" t="s">
        <v>31</v>
      </c>
      <c r="G102" s="69" t="s">
        <v>31</v>
      </c>
      <c r="H102" s="162" t="s">
        <v>1344</v>
      </c>
      <c r="I102" s="37" t="s">
        <v>61</v>
      </c>
    </row>
    <row r="103" spans="1:9">
      <c r="A103" s="168"/>
      <c r="B103" s="71" t="s">
        <v>237</v>
      </c>
      <c r="C103" s="72"/>
      <c r="D103" s="73"/>
      <c r="E103" s="74"/>
      <c r="F103" s="75" t="s">
        <v>599</v>
      </c>
      <c r="G103" s="75" t="s">
        <v>718</v>
      </c>
      <c r="H103" s="163"/>
      <c r="I103" s="38" t="s">
        <v>600</v>
      </c>
    </row>
    <row r="104" spans="1:9">
      <c r="A104" s="169"/>
      <c r="B104" s="78"/>
      <c r="C104" s="79"/>
      <c r="D104" s="80"/>
      <c r="E104" s="81"/>
      <c r="F104" s="82"/>
      <c r="G104" s="82"/>
      <c r="H104" s="164"/>
      <c r="I104" s="52" t="s">
        <v>597</v>
      </c>
    </row>
    <row r="105" spans="1:9">
      <c r="D105" s="161"/>
    </row>
    <row r="107" spans="1:9">
      <c r="E107" s="161"/>
    </row>
    <row r="110" spans="1:9">
      <c r="D110" s="161"/>
    </row>
  </sheetData>
  <mergeCells count="57">
    <mergeCell ref="A102:A104"/>
    <mergeCell ref="A70:A72"/>
    <mergeCell ref="A83:A85"/>
    <mergeCell ref="A86:A88"/>
    <mergeCell ref="A89:A91"/>
    <mergeCell ref="A96:A98"/>
    <mergeCell ref="A99:A101"/>
    <mergeCell ref="A92:A95"/>
    <mergeCell ref="A67:A69"/>
    <mergeCell ref="A12:A14"/>
    <mergeCell ref="A15:A17"/>
    <mergeCell ref="A18:A20"/>
    <mergeCell ref="A21:A23"/>
    <mergeCell ref="A39:A42"/>
    <mergeCell ref="A43:A45"/>
    <mergeCell ref="A49:A51"/>
    <mergeCell ref="A52:A54"/>
    <mergeCell ref="A55:A57"/>
    <mergeCell ref="A61:A63"/>
    <mergeCell ref="A64:A66"/>
    <mergeCell ref="A6:A8"/>
    <mergeCell ref="A9:A11"/>
    <mergeCell ref="A1:I1"/>
    <mergeCell ref="A2:I2"/>
    <mergeCell ref="A3:I3"/>
    <mergeCell ref="H6:H8"/>
    <mergeCell ref="H9:H11"/>
    <mergeCell ref="H12:H14"/>
    <mergeCell ref="H15:H17"/>
    <mergeCell ref="H18:H20"/>
    <mergeCell ref="H21:H23"/>
    <mergeCell ref="H24:H26"/>
    <mergeCell ref="H27:H29"/>
    <mergeCell ref="H30:H32"/>
    <mergeCell ref="H33:H35"/>
    <mergeCell ref="H36:H38"/>
    <mergeCell ref="H39:H42"/>
    <mergeCell ref="H43:H45"/>
    <mergeCell ref="H46:H48"/>
    <mergeCell ref="H49:H51"/>
    <mergeCell ref="H52:H54"/>
    <mergeCell ref="H55:H57"/>
    <mergeCell ref="H58:H60"/>
    <mergeCell ref="H61:H63"/>
    <mergeCell ref="H64:H66"/>
    <mergeCell ref="H67:H69"/>
    <mergeCell ref="H70:H72"/>
    <mergeCell ref="H73:H75"/>
    <mergeCell ref="H76:H78"/>
    <mergeCell ref="H79:H81"/>
    <mergeCell ref="H83:H85"/>
    <mergeCell ref="H86:H88"/>
    <mergeCell ref="H89:H91"/>
    <mergeCell ref="H92:H94"/>
    <mergeCell ref="H96:H98"/>
    <mergeCell ref="H99:H101"/>
    <mergeCell ref="H102:H104"/>
  </mergeCells>
  <dataValidations count="1">
    <dataValidation type="list" allowBlank="1" showInputMessage="1" showErrorMessage="1" sqref="E6:E104" xr:uid="{00000000-0002-0000-0A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rintOptions horizontalCentered="1"/>
  <pageMargins left="0" right="0" top="0.15748031496062992" bottom="0.15748031496062992" header="0.31496062992125984" footer="0.31496062992125984"/>
  <pageSetup paperSize="9" scale="85" orientation="landscape" r:id="rId1"/>
  <rowBreaks count="4" manualBreakCount="4">
    <brk id="29" max="16383" man="1"/>
    <brk id="51" max="16383" man="1"/>
    <brk id="75" max="16383" man="1"/>
    <brk id="9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90"/>
  <sheetViews>
    <sheetView tabSelected="1" view="pageBreakPreview" topLeftCell="A29" zoomScale="60" zoomScaleNormal="100" workbookViewId="0">
      <selection activeCell="A67" sqref="A67:XFD67"/>
    </sheetView>
  </sheetViews>
  <sheetFormatPr defaultColWidth="9" defaultRowHeight="20.25"/>
  <cols>
    <col min="1" max="1" width="7.140625" style="104" customWidth="1"/>
    <col min="2" max="2" width="28.140625" style="104" customWidth="1"/>
    <col min="3" max="3" width="20.5703125" style="104" customWidth="1"/>
    <col min="4" max="4" width="16.42578125" style="104" customWidth="1"/>
    <col min="5" max="5" width="15" style="104" customWidth="1"/>
    <col min="6" max="6" width="23" style="105" customWidth="1"/>
    <col min="7" max="7" width="23" style="104" customWidth="1"/>
    <col min="8" max="8" width="15.85546875" style="104" customWidth="1"/>
    <col min="9" max="9" width="21.42578125" style="104" customWidth="1"/>
    <col min="10" max="16384" width="9" style="104"/>
  </cols>
  <sheetData>
    <row r="1" spans="1:11">
      <c r="A1" s="165" t="s">
        <v>920</v>
      </c>
      <c r="B1" s="165"/>
      <c r="C1" s="165"/>
      <c r="D1" s="165"/>
      <c r="E1" s="165"/>
      <c r="F1" s="165"/>
      <c r="G1" s="165"/>
      <c r="H1" s="165"/>
      <c r="I1" s="165"/>
    </row>
    <row r="2" spans="1:11">
      <c r="A2" s="165" t="s">
        <v>0</v>
      </c>
      <c r="B2" s="165"/>
      <c r="C2" s="165"/>
      <c r="D2" s="165"/>
      <c r="E2" s="165"/>
      <c r="F2" s="165"/>
      <c r="G2" s="165"/>
      <c r="H2" s="165"/>
      <c r="I2" s="165"/>
    </row>
    <row r="3" spans="1:11">
      <c r="A3" s="166" t="s">
        <v>1212</v>
      </c>
      <c r="B3" s="166"/>
      <c r="C3" s="166"/>
      <c r="D3" s="166"/>
      <c r="E3" s="166"/>
      <c r="F3" s="166"/>
      <c r="G3" s="166"/>
      <c r="H3" s="166"/>
      <c r="I3" s="166"/>
    </row>
    <row r="4" spans="1:11">
      <c r="A4" s="1" t="s">
        <v>1</v>
      </c>
      <c r="B4" s="1" t="s">
        <v>2</v>
      </c>
      <c r="C4" s="1" t="s">
        <v>3</v>
      </c>
      <c r="D4" s="2" t="s">
        <v>4</v>
      </c>
      <c r="E4" s="1" t="s">
        <v>5</v>
      </c>
      <c r="F4" s="2" t="s">
        <v>6</v>
      </c>
      <c r="G4" s="2" t="s">
        <v>49</v>
      </c>
      <c r="H4" s="1" t="s">
        <v>7</v>
      </c>
      <c r="I4" s="1" t="s">
        <v>8</v>
      </c>
    </row>
    <row r="5" spans="1:11">
      <c r="A5" s="77"/>
      <c r="B5" s="3"/>
      <c r="C5" s="4" t="s">
        <v>9</v>
      </c>
      <c r="D5" s="5" t="s">
        <v>10</v>
      </c>
      <c r="E5" s="6"/>
      <c r="F5" s="7" t="s">
        <v>11</v>
      </c>
      <c r="G5" s="7" t="s">
        <v>50</v>
      </c>
      <c r="H5" s="6" t="s">
        <v>12</v>
      </c>
      <c r="I5" s="6" t="s">
        <v>13</v>
      </c>
    </row>
    <row r="6" spans="1:11" ht="19.5" customHeight="1">
      <c r="A6" s="167">
        <v>1</v>
      </c>
      <c r="B6" s="136" t="s">
        <v>1329</v>
      </c>
      <c r="C6" s="86">
        <v>2905000</v>
      </c>
      <c r="D6" s="66">
        <v>2905000</v>
      </c>
      <c r="E6" s="88" t="s">
        <v>25</v>
      </c>
      <c r="F6" s="88" t="s">
        <v>1300</v>
      </c>
      <c r="G6" s="109" t="s">
        <v>1300</v>
      </c>
      <c r="H6" s="162" t="s">
        <v>1344</v>
      </c>
      <c r="I6" s="37" t="s">
        <v>953</v>
      </c>
    </row>
    <row r="7" spans="1:11" ht="40.5">
      <c r="A7" s="168"/>
      <c r="B7" s="147" t="s">
        <v>1330</v>
      </c>
      <c r="C7" s="91"/>
      <c r="D7" s="121"/>
      <c r="E7" s="93"/>
      <c r="F7" s="96" t="s">
        <v>1301</v>
      </c>
      <c r="G7" s="93" t="s">
        <v>1302</v>
      </c>
      <c r="H7" s="163"/>
      <c r="I7" s="38" t="s">
        <v>165</v>
      </c>
    </row>
    <row r="8" spans="1:11">
      <c r="A8" s="168"/>
      <c r="B8" s="147" t="s">
        <v>1332</v>
      </c>
      <c r="C8" s="91"/>
      <c r="D8" s="121"/>
      <c r="E8" s="93"/>
      <c r="F8" s="96"/>
      <c r="G8" s="93"/>
      <c r="H8" s="163"/>
      <c r="I8" s="38" t="s">
        <v>1331</v>
      </c>
    </row>
    <row r="9" spans="1:11">
      <c r="A9" s="168"/>
      <c r="B9" s="148" t="s">
        <v>1326</v>
      </c>
      <c r="C9" s="98"/>
      <c r="D9" s="149"/>
      <c r="E9" s="100"/>
      <c r="F9" s="108"/>
      <c r="G9" s="100"/>
      <c r="H9" s="164"/>
      <c r="I9" s="150"/>
    </row>
    <row r="10" spans="1:11">
      <c r="A10" s="167">
        <v>2</v>
      </c>
      <c r="B10" s="71" t="s">
        <v>941</v>
      </c>
      <c r="C10" s="66">
        <v>5500</v>
      </c>
      <c r="D10" s="66">
        <f>SUM(C10)</f>
        <v>5500</v>
      </c>
      <c r="E10" s="68" t="s">
        <v>26</v>
      </c>
      <c r="F10" s="68" t="s">
        <v>601</v>
      </c>
      <c r="G10" s="69" t="s">
        <v>601</v>
      </c>
      <c r="H10" s="162" t="s">
        <v>1344</v>
      </c>
      <c r="I10" s="37" t="s">
        <v>61</v>
      </c>
    </row>
    <row r="11" spans="1:11">
      <c r="A11" s="168"/>
      <c r="B11" s="71" t="s">
        <v>942</v>
      </c>
      <c r="C11" s="72"/>
      <c r="D11" s="73"/>
      <c r="E11" s="74"/>
      <c r="F11" s="74" t="s">
        <v>602</v>
      </c>
      <c r="G11" s="75" t="s">
        <v>719</v>
      </c>
      <c r="H11" s="163"/>
      <c r="I11" s="38" t="s">
        <v>603</v>
      </c>
    </row>
    <row r="12" spans="1:11">
      <c r="A12" s="169"/>
      <c r="B12" s="78" t="s">
        <v>300</v>
      </c>
      <c r="C12" s="79"/>
      <c r="D12" s="80"/>
      <c r="E12" s="81"/>
      <c r="F12" s="81"/>
      <c r="G12" s="82"/>
      <c r="H12" s="164"/>
      <c r="I12" s="52" t="s">
        <v>604</v>
      </c>
    </row>
    <row r="13" spans="1:11" ht="19.5" customHeight="1">
      <c r="A13" s="167">
        <v>3</v>
      </c>
      <c r="B13" s="146" t="s">
        <v>1319</v>
      </c>
      <c r="C13" s="86">
        <v>116500</v>
      </c>
      <c r="D13" s="66">
        <v>116500</v>
      </c>
      <c r="E13" s="88" t="s">
        <v>26</v>
      </c>
      <c r="F13" s="109" t="s">
        <v>32</v>
      </c>
      <c r="G13" s="88" t="s">
        <v>32</v>
      </c>
      <c r="H13" s="162" t="s">
        <v>1344</v>
      </c>
      <c r="I13" s="37" t="s">
        <v>953</v>
      </c>
    </row>
    <row r="14" spans="1:11" ht="40.5">
      <c r="A14" s="168"/>
      <c r="B14" s="147" t="s">
        <v>1320</v>
      </c>
      <c r="C14" s="91"/>
      <c r="D14" s="121"/>
      <c r="E14" s="93"/>
      <c r="F14" s="96" t="s">
        <v>1321</v>
      </c>
      <c r="G14" s="93" t="s">
        <v>1322</v>
      </c>
      <c r="H14" s="163"/>
      <c r="I14" s="38" t="s">
        <v>167</v>
      </c>
      <c r="K14" s="104" t="s">
        <v>1343</v>
      </c>
    </row>
    <row r="15" spans="1:11" ht="40.5">
      <c r="A15" s="168"/>
      <c r="B15" s="147" t="s">
        <v>1239</v>
      </c>
      <c r="C15" s="91"/>
      <c r="D15" s="121"/>
      <c r="E15" s="93"/>
      <c r="F15" s="96"/>
      <c r="G15" s="93"/>
      <c r="H15" s="163"/>
      <c r="I15" s="38" t="s">
        <v>1323</v>
      </c>
    </row>
    <row r="16" spans="1:11">
      <c r="A16" s="168"/>
      <c r="B16" s="148" t="s">
        <v>1242</v>
      </c>
      <c r="C16" s="98"/>
      <c r="D16" s="149"/>
      <c r="E16" s="100"/>
      <c r="F16" s="108"/>
      <c r="G16" s="100"/>
      <c r="H16" s="164"/>
      <c r="I16" s="150"/>
    </row>
    <row r="17" spans="1:9" ht="19.5" customHeight="1">
      <c r="A17" s="167">
        <v>4</v>
      </c>
      <c r="B17" s="136" t="s">
        <v>55</v>
      </c>
      <c r="C17" s="86">
        <v>69000</v>
      </c>
      <c r="D17" s="66">
        <v>69000</v>
      </c>
      <c r="E17" s="88" t="s">
        <v>26</v>
      </c>
      <c r="F17" s="109" t="s">
        <v>32</v>
      </c>
      <c r="G17" s="88" t="s">
        <v>32</v>
      </c>
      <c r="H17" s="162" t="s">
        <v>1344</v>
      </c>
      <c r="I17" s="37" t="s">
        <v>953</v>
      </c>
    </row>
    <row r="18" spans="1:9">
      <c r="A18" s="168"/>
      <c r="B18" s="136" t="s">
        <v>1324</v>
      </c>
      <c r="C18" s="91"/>
      <c r="D18" s="121"/>
      <c r="E18" s="93"/>
      <c r="F18" s="96" t="s">
        <v>1327</v>
      </c>
      <c r="G18" s="93" t="s">
        <v>1328</v>
      </c>
      <c r="H18" s="163"/>
      <c r="I18" s="38" t="s">
        <v>166</v>
      </c>
    </row>
    <row r="19" spans="1:9">
      <c r="A19" s="168"/>
      <c r="B19" s="136" t="s">
        <v>1325</v>
      </c>
      <c r="C19" s="91"/>
      <c r="D19" s="121"/>
      <c r="E19" s="93"/>
      <c r="F19" s="96"/>
      <c r="G19" s="93"/>
      <c r="H19" s="163"/>
      <c r="I19" s="38" t="s">
        <v>1323</v>
      </c>
    </row>
    <row r="20" spans="1:9">
      <c r="A20" s="168"/>
      <c r="B20" s="136" t="s">
        <v>1326</v>
      </c>
      <c r="C20" s="91"/>
      <c r="D20" s="121"/>
      <c r="E20" s="93"/>
      <c r="F20" s="96"/>
      <c r="G20" s="93"/>
      <c r="H20" s="164"/>
      <c r="I20" s="61"/>
    </row>
    <row r="21" spans="1:9" ht="40.5">
      <c r="A21" s="64">
        <v>5</v>
      </c>
      <c r="B21" s="85" t="s">
        <v>1185</v>
      </c>
      <c r="C21" s="86">
        <v>800</v>
      </c>
      <c r="D21" s="66">
        <f>SUM(C21)</f>
        <v>800</v>
      </c>
      <c r="E21" s="88" t="s">
        <v>26</v>
      </c>
      <c r="F21" s="109" t="s">
        <v>45</v>
      </c>
      <c r="G21" s="88" t="s">
        <v>45</v>
      </c>
      <c r="H21" s="162" t="s">
        <v>1344</v>
      </c>
      <c r="I21" s="37" t="s">
        <v>62</v>
      </c>
    </row>
    <row r="22" spans="1:9">
      <c r="A22" s="64"/>
      <c r="B22" s="90" t="s">
        <v>1186</v>
      </c>
      <c r="C22" s="91"/>
      <c r="D22" s="92"/>
      <c r="E22" s="93"/>
      <c r="F22" s="96" t="s">
        <v>1094</v>
      </c>
      <c r="G22" s="93" t="s">
        <v>1095</v>
      </c>
      <c r="H22" s="163"/>
      <c r="I22" s="38" t="s">
        <v>558</v>
      </c>
    </row>
    <row r="23" spans="1:9">
      <c r="A23" s="64"/>
      <c r="B23" s="97" t="s">
        <v>1187</v>
      </c>
      <c r="C23" s="91"/>
      <c r="D23" s="92"/>
      <c r="E23" s="93"/>
      <c r="F23" s="96"/>
      <c r="G23" s="100"/>
      <c r="H23" s="164"/>
      <c r="I23" s="38" t="s">
        <v>1096</v>
      </c>
    </row>
    <row r="24" spans="1:9">
      <c r="A24" s="167">
        <v>6</v>
      </c>
      <c r="B24" s="71" t="s">
        <v>404</v>
      </c>
      <c r="C24" s="66">
        <v>26500</v>
      </c>
      <c r="D24" s="66">
        <f t="shared" ref="D24" si="0">SUM(C24)</f>
        <v>26500</v>
      </c>
      <c r="E24" s="68" t="s">
        <v>26</v>
      </c>
      <c r="F24" s="69" t="s">
        <v>31</v>
      </c>
      <c r="G24" s="69" t="s">
        <v>31</v>
      </c>
      <c r="H24" s="162" t="s">
        <v>1344</v>
      </c>
      <c r="I24" s="37" t="s">
        <v>61</v>
      </c>
    </row>
    <row r="25" spans="1:9">
      <c r="A25" s="168"/>
      <c r="B25" s="71" t="s">
        <v>269</v>
      </c>
      <c r="C25" s="72"/>
      <c r="D25" s="73"/>
      <c r="E25" s="74"/>
      <c r="F25" s="75" t="s">
        <v>605</v>
      </c>
      <c r="G25" s="75" t="s">
        <v>720</v>
      </c>
      <c r="H25" s="163"/>
      <c r="I25" s="38" t="s">
        <v>606</v>
      </c>
    </row>
    <row r="26" spans="1:9">
      <c r="A26" s="169"/>
      <c r="B26" s="78"/>
      <c r="C26" s="79"/>
      <c r="D26" s="80"/>
      <c r="E26" s="81"/>
      <c r="F26" s="82"/>
      <c r="G26" s="82"/>
      <c r="H26" s="164"/>
      <c r="I26" s="52" t="s">
        <v>604</v>
      </c>
    </row>
    <row r="27" spans="1:9">
      <c r="A27" s="167">
        <v>7</v>
      </c>
      <c r="B27" s="71" t="s">
        <v>336</v>
      </c>
      <c r="C27" s="66">
        <v>191500</v>
      </c>
      <c r="D27" s="66">
        <f t="shared" ref="D27" si="1">SUM(C27)</f>
        <v>191500</v>
      </c>
      <c r="E27" s="68" t="s">
        <v>26</v>
      </c>
      <c r="F27" s="69" t="s">
        <v>609</v>
      </c>
      <c r="G27" s="69" t="s">
        <v>609</v>
      </c>
      <c r="H27" s="162" t="s">
        <v>1344</v>
      </c>
      <c r="I27" s="37" t="s">
        <v>61</v>
      </c>
    </row>
    <row r="28" spans="1:9" ht="40.5">
      <c r="A28" s="168"/>
      <c r="B28" s="71" t="s">
        <v>607</v>
      </c>
      <c r="C28" s="72"/>
      <c r="D28" s="73"/>
      <c r="E28" s="74"/>
      <c r="F28" s="75" t="s">
        <v>610</v>
      </c>
      <c r="G28" s="75" t="s">
        <v>721</v>
      </c>
      <c r="H28" s="163"/>
      <c r="I28" s="38" t="s">
        <v>611</v>
      </c>
    </row>
    <row r="29" spans="1:9">
      <c r="A29" s="169"/>
      <c r="B29" s="78" t="s">
        <v>608</v>
      </c>
      <c r="C29" s="79"/>
      <c r="D29" s="80"/>
      <c r="E29" s="81"/>
      <c r="F29" s="82"/>
      <c r="G29" s="82"/>
      <c r="H29" s="164"/>
      <c r="I29" s="52" t="s">
        <v>612</v>
      </c>
    </row>
    <row r="30" spans="1:9" ht="40.5">
      <c r="A30" s="167">
        <v>8</v>
      </c>
      <c r="B30" s="71" t="s">
        <v>336</v>
      </c>
      <c r="C30" s="66">
        <v>143000</v>
      </c>
      <c r="D30" s="66">
        <f t="shared" ref="D30" si="2">SUM(C30)</f>
        <v>143000</v>
      </c>
      <c r="E30" s="68" t="s">
        <v>26</v>
      </c>
      <c r="F30" s="69" t="s">
        <v>615</v>
      </c>
      <c r="G30" s="69" t="s">
        <v>615</v>
      </c>
      <c r="H30" s="162" t="s">
        <v>1344</v>
      </c>
      <c r="I30" s="37" t="s">
        <v>61</v>
      </c>
    </row>
    <row r="31" spans="1:9">
      <c r="A31" s="168"/>
      <c r="B31" s="71" t="s">
        <v>613</v>
      </c>
      <c r="C31" s="72"/>
      <c r="D31" s="73"/>
      <c r="E31" s="74"/>
      <c r="F31" s="75" t="s">
        <v>616</v>
      </c>
      <c r="G31" s="75" t="s">
        <v>722</v>
      </c>
      <c r="H31" s="163"/>
      <c r="I31" s="38" t="s">
        <v>617</v>
      </c>
    </row>
    <row r="32" spans="1:9">
      <c r="A32" s="169"/>
      <c r="B32" s="78" t="s">
        <v>614</v>
      </c>
      <c r="C32" s="79"/>
      <c r="D32" s="80"/>
      <c r="E32" s="81"/>
      <c r="F32" s="82"/>
      <c r="G32" s="82"/>
      <c r="H32" s="164"/>
      <c r="I32" s="52" t="s">
        <v>612</v>
      </c>
    </row>
    <row r="33" spans="1:9">
      <c r="A33" s="167">
        <v>9</v>
      </c>
      <c r="B33" s="71" t="s">
        <v>941</v>
      </c>
      <c r="C33" s="66">
        <v>11800</v>
      </c>
      <c r="D33" s="66">
        <f t="shared" ref="D33" si="3">SUM(C33)</f>
        <v>11800</v>
      </c>
      <c r="E33" s="68" t="s">
        <v>26</v>
      </c>
      <c r="F33" s="69" t="s">
        <v>321</v>
      </c>
      <c r="G33" s="69" t="s">
        <v>321</v>
      </c>
      <c r="H33" s="162" t="s">
        <v>1344</v>
      </c>
      <c r="I33" s="37" t="s">
        <v>61</v>
      </c>
    </row>
    <row r="34" spans="1:9" ht="40.5">
      <c r="A34" s="168"/>
      <c r="B34" s="71" t="s">
        <v>943</v>
      </c>
      <c r="C34" s="72"/>
      <c r="D34" s="73"/>
      <c r="E34" s="74"/>
      <c r="F34" s="75" t="s">
        <v>492</v>
      </c>
      <c r="G34" s="75" t="s">
        <v>692</v>
      </c>
      <c r="H34" s="163"/>
      <c r="I34" s="38" t="s">
        <v>620</v>
      </c>
    </row>
    <row r="35" spans="1:9">
      <c r="A35" s="169"/>
      <c r="B35" s="78" t="s">
        <v>619</v>
      </c>
      <c r="C35" s="79"/>
      <c r="D35" s="80"/>
      <c r="E35" s="81"/>
      <c r="F35" s="82"/>
      <c r="G35" s="82"/>
      <c r="H35" s="164"/>
      <c r="I35" s="52" t="s">
        <v>621</v>
      </c>
    </row>
    <row r="36" spans="1:9">
      <c r="A36" s="167">
        <v>10</v>
      </c>
      <c r="B36" s="71" t="s">
        <v>622</v>
      </c>
      <c r="C36" s="66">
        <v>32000</v>
      </c>
      <c r="D36" s="66">
        <f t="shared" ref="D36" si="4">SUM(C36)</f>
        <v>32000</v>
      </c>
      <c r="E36" s="68" t="s">
        <v>26</v>
      </c>
      <c r="F36" s="69" t="s">
        <v>31</v>
      </c>
      <c r="G36" s="69" t="s">
        <v>31</v>
      </c>
      <c r="H36" s="162" t="s">
        <v>1344</v>
      </c>
      <c r="I36" s="37" t="s">
        <v>61</v>
      </c>
    </row>
    <row r="37" spans="1:9">
      <c r="A37" s="168"/>
      <c r="B37" s="71" t="s">
        <v>269</v>
      </c>
      <c r="C37" s="72"/>
      <c r="D37" s="73"/>
      <c r="E37" s="74"/>
      <c r="F37" s="75" t="s">
        <v>623</v>
      </c>
      <c r="G37" s="75" t="s">
        <v>723</v>
      </c>
      <c r="H37" s="163"/>
      <c r="I37" s="38" t="s">
        <v>624</v>
      </c>
    </row>
    <row r="38" spans="1:9">
      <c r="A38" s="169"/>
      <c r="B38" s="78"/>
      <c r="C38" s="79"/>
      <c r="D38" s="80"/>
      <c r="E38" s="81"/>
      <c r="F38" s="82"/>
      <c r="G38" s="82"/>
      <c r="H38" s="164"/>
      <c r="I38" s="52" t="s">
        <v>621</v>
      </c>
    </row>
    <row r="39" spans="1:9" ht="40.5">
      <c r="A39" s="167">
        <v>11</v>
      </c>
      <c r="B39" s="71" t="s">
        <v>625</v>
      </c>
      <c r="C39" s="66">
        <v>3000</v>
      </c>
      <c r="D39" s="66">
        <f t="shared" ref="D39" si="5">SUM(C39)</f>
        <v>3000</v>
      </c>
      <c r="E39" s="68" t="s">
        <v>26</v>
      </c>
      <c r="F39" s="69" t="s">
        <v>626</v>
      </c>
      <c r="G39" s="69" t="s">
        <v>626</v>
      </c>
      <c r="H39" s="162" t="s">
        <v>1344</v>
      </c>
      <c r="I39" s="37" t="s">
        <v>61</v>
      </c>
    </row>
    <row r="40" spans="1:9">
      <c r="A40" s="168"/>
      <c r="B40" s="71" t="s">
        <v>269</v>
      </c>
      <c r="C40" s="72"/>
      <c r="D40" s="73"/>
      <c r="E40" s="74"/>
      <c r="F40" s="75" t="s">
        <v>537</v>
      </c>
      <c r="G40" s="75" t="s">
        <v>644</v>
      </c>
      <c r="H40" s="163"/>
      <c r="I40" s="38" t="s">
        <v>627</v>
      </c>
    </row>
    <row r="41" spans="1:9">
      <c r="A41" s="169"/>
      <c r="B41" s="78"/>
      <c r="C41" s="79"/>
      <c r="D41" s="80"/>
      <c r="E41" s="81"/>
      <c r="F41" s="82"/>
      <c r="G41" s="82"/>
      <c r="H41" s="164"/>
      <c r="I41" s="52" t="s">
        <v>628</v>
      </c>
    </row>
    <row r="42" spans="1:9" ht="19.5" customHeight="1">
      <c r="A42" s="167">
        <v>12</v>
      </c>
      <c r="B42" s="146" t="s">
        <v>1314</v>
      </c>
      <c r="C42" s="86">
        <v>305000</v>
      </c>
      <c r="D42" s="66">
        <v>305000</v>
      </c>
      <c r="E42" s="88" t="s">
        <v>26</v>
      </c>
      <c r="F42" s="109" t="s">
        <v>32</v>
      </c>
      <c r="G42" s="88" t="s">
        <v>32</v>
      </c>
      <c r="H42" s="162" t="s">
        <v>1344</v>
      </c>
      <c r="I42" s="37" t="s">
        <v>953</v>
      </c>
    </row>
    <row r="43" spans="1:9" ht="40.5">
      <c r="A43" s="168"/>
      <c r="B43" s="147" t="s">
        <v>1315</v>
      </c>
      <c r="C43" s="91"/>
      <c r="D43" s="121"/>
      <c r="E43" s="93"/>
      <c r="F43" s="96" t="s">
        <v>1316</v>
      </c>
      <c r="G43" s="93" t="s">
        <v>1317</v>
      </c>
      <c r="H43" s="163"/>
      <c r="I43" s="38" t="s">
        <v>168</v>
      </c>
    </row>
    <row r="44" spans="1:9">
      <c r="A44" s="168"/>
      <c r="B44" s="147" t="s">
        <v>1262</v>
      </c>
      <c r="C44" s="91"/>
      <c r="D44" s="121"/>
      <c r="E44" s="93"/>
      <c r="F44" s="96"/>
      <c r="G44" s="93"/>
      <c r="H44" s="163"/>
      <c r="I44" s="38" t="s">
        <v>1318</v>
      </c>
    </row>
    <row r="45" spans="1:9">
      <c r="A45" s="168"/>
      <c r="B45" s="148"/>
      <c r="C45" s="98"/>
      <c r="D45" s="149"/>
      <c r="E45" s="100"/>
      <c r="F45" s="108"/>
      <c r="G45" s="100"/>
      <c r="H45" s="164"/>
      <c r="I45" s="150"/>
    </row>
    <row r="46" spans="1:9">
      <c r="A46" s="167">
        <v>13</v>
      </c>
      <c r="B46" s="71" t="s">
        <v>249</v>
      </c>
      <c r="C46" s="66">
        <v>7860</v>
      </c>
      <c r="D46" s="66">
        <f t="shared" ref="D46" si="6">SUM(C46)</f>
        <v>7860</v>
      </c>
      <c r="E46" s="68" t="s">
        <v>26</v>
      </c>
      <c r="F46" s="69" t="s">
        <v>250</v>
      </c>
      <c r="G46" s="69" t="s">
        <v>250</v>
      </c>
      <c r="H46" s="162" t="s">
        <v>1344</v>
      </c>
      <c r="I46" s="37" t="s">
        <v>61</v>
      </c>
    </row>
    <row r="47" spans="1:9">
      <c r="A47" s="168"/>
      <c r="B47" s="71" t="s">
        <v>237</v>
      </c>
      <c r="C47" s="72"/>
      <c r="D47" s="73"/>
      <c r="E47" s="74"/>
      <c r="F47" s="75" t="s">
        <v>629</v>
      </c>
      <c r="G47" s="75" t="s">
        <v>724</v>
      </c>
      <c r="H47" s="163"/>
      <c r="I47" s="38" t="s">
        <v>634</v>
      </c>
    </row>
    <row r="48" spans="1:9">
      <c r="A48" s="169"/>
      <c r="B48" s="78"/>
      <c r="C48" s="79"/>
      <c r="D48" s="80"/>
      <c r="E48" s="81"/>
      <c r="F48" s="82"/>
      <c r="G48" s="82"/>
      <c r="H48" s="164"/>
      <c r="I48" s="52" t="s">
        <v>630</v>
      </c>
    </row>
    <row r="49" spans="1:9">
      <c r="A49" s="64">
        <v>14</v>
      </c>
      <c r="B49" s="85" t="s">
        <v>1182</v>
      </c>
      <c r="C49" s="86">
        <v>6320</v>
      </c>
      <c r="D49" s="66">
        <f t="shared" ref="D49" si="7">SUM(C49)</f>
        <v>6320</v>
      </c>
      <c r="E49" s="88" t="s">
        <v>26</v>
      </c>
      <c r="F49" s="89" t="s">
        <v>29</v>
      </c>
      <c r="G49" s="89" t="s">
        <v>29</v>
      </c>
      <c r="H49" s="162" t="s">
        <v>1344</v>
      </c>
      <c r="I49" s="37" t="s">
        <v>62</v>
      </c>
    </row>
    <row r="50" spans="1:9" ht="40.5">
      <c r="A50" s="64"/>
      <c r="B50" s="90" t="s">
        <v>1183</v>
      </c>
      <c r="C50" s="91"/>
      <c r="D50" s="92"/>
      <c r="E50" s="93"/>
      <c r="F50" s="94" t="s">
        <v>1097</v>
      </c>
      <c r="G50" s="94" t="s">
        <v>1098</v>
      </c>
      <c r="H50" s="163"/>
      <c r="I50" s="38" t="s">
        <v>561</v>
      </c>
    </row>
    <row r="51" spans="1:9">
      <c r="A51" s="77"/>
      <c r="B51" s="97" t="s">
        <v>1184</v>
      </c>
      <c r="C51" s="91"/>
      <c r="D51" s="92"/>
      <c r="E51" s="93"/>
      <c r="F51" s="94"/>
      <c r="G51" s="96"/>
      <c r="H51" s="164"/>
      <c r="I51" s="38" t="s">
        <v>1099</v>
      </c>
    </row>
    <row r="52" spans="1:9" ht="40.5">
      <c r="A52" s="64">
        <v>15</v>
      </c>
      <c r="B52" s="90" t="s">
        <v>1022</v>
      </c>
      <c r="C52" s="86">
        <v>30852</v>
      </c>
      <c r="D52" s="66">
        <f t="shared" ref="D52" si="8">SUM(C52)</f>
        <v>30852</v>
      </c>
      <c r="E52" s="88" t="s">
        <v>26</v>
      </c>
      <c r="F52" s="109" t="s">
        <v>32</v>
      </c>
      <c r="G52" s="88" t="s">
        <v>32</v>
      </c>
      <c r="H52" s="162" t="s">
        <v>1344</v>
      </c>
      <c r="I52" s="37" t="s">
        <v>62</v>
      </c>
    </row>
    <row r="53" spans="1:9" ht="40.5">
      <c r="A53" s="64"/>
      <c r="B53" s="90" t="s">
        <v>1180</v>
      </c>
      <c r="C53" s="91"/>
      <c r="D53" s="92"/>
      <c r="E53" s="93"/>
      <c r="F53" s="96" t="s">
        <v>1100</v>
      </c>
      <c r="G53" s="93" t="s">
        <v>1101</v>
      </c>
      <c r="H53" s="163"/>
      <c r="I53" s="38" t="s">
        <v>564</v>
      </c>
    </row>
    <row r="54" spans="1:9">
      <c r="A54" s="64"/>
      <c r="B54" s="90" t="s">
        <v>1181</v>
      </c>
      <c r="C54" s="91"/>
      <c r="D54" s="92"/>
      <c r="E54" s="93"/>
      <c r="F54" s="96"/>
      <c r="G54" s="93"/>
      <c r="H54" s="163"/>
      <c r="I54" s="38" t="s">
        <v>1102</v>
      </c>
    </row>
    <row r="55" spans="1:9">
      <c r="A55" s="64"/>
      <c r="B55" s="90" t="s">
        <v>1210</v>
      </c>
      <c r="C55" s="91"/>
      <c r="D55" s="92"/>
      <c r="E55" s="93"/>
      <c r="G55" s="95"/>
      <c r="H55" s="163"/>
      <c r="I55" s="95"/>
    </row>
    <row r="56" spans="1:9">
      <c r="A56" s="77"/>
      <c r="B56" s="90" t="s">
        <v>1211</v>
      </c>
      <c r="C56" s="91"/>
      <c r="D56" s="92"/>
      <c r="E56" s="93"/>
      <c r="F56" s="96"/>
      <c r="G56" s="100"/>
      <c r="H56" s="164"/>
      <c r="I56" s="103"/>
    </row>
    <row r="57" spans="1:9" ht="40.5">
      <c r="A57" s="64">
        <v>16</v>
      </c>
      <c r="B57" s="85" t="s">
        <v>1174</v>
      </c>
      <c r="C57" s="86">
        <v>9900</v>
      </c>
      <c r="D57" s="66">
        <f t="shared" ref="D57" si="9">SUM(C57)</f>
        <v>9900</v>
      </c>
      <c r="E57" s="88" t="s">
        <v>26</v>
      </c>
      <c r="F57" s="89" t="s">
        <v>1103</v>
      </c>
      <c r="G57" s="89" t="s">
        <v>1103</v>
      </c>
      <c r="H57" s="162" t="s">
        <v>1344</v>
      </c>
      <c r="I57" s="37" t="s">
        <v>62</v>
      </c>
    </row>
    <row r="58" spans="1:9">
      <c r="A58" s="64"/>
      <c r="B58" s="90" t="s">
        <v>1175</v>
      </c>
      <c r="C58" s="91"/>
      <c r="D58" s="92"/>
      <c r="E58" s="93"/>
      <c r="F58" s="94" t="s">
        <v>1104</v>
      </c>
      <c r="G58" s="94" t="s">
        <v>1105</v>
      </c>
      <c r="H58" s="163"/>
      <c r="I58" s="38" t="s">
        <v>569</v>
      </c>
    </row>
    <row r="59" spans="1:9" ht="40.5">
      <c r="A59" s="64"/>
      <c r="B59" s="90" t="s">
        <v>1176</v>
      </c>
      <c r="C59" s="91"/>
      <c r="D59" s="92"/>
      <c r="E59" s="93"/>
      <c r="F59" s="94"/>
      <c r="G59" s="96"/>
      <c r="H59" s="163"/>
      <c r="I59" s="38" t="s">
        <v>1106</v>
      </c>
    </row>
    <row r="60" spans="1:9">
      <c r="A60" s="64"/>
      <c r="B60" s="90" t="s">
        <v>1177</v>
      </c>
      <c r="C60" s="91"/>
      <c r="D60" s="92"/>
      <c r="E60" s="93"/>
      <c r="F60" s="94"/>
      <c r="G60" s="96"/>
      <c r="H60" s="163"/>
      <c r="I60" s="38"/>
    </row>
    <row r="61" spans="1:9">
      <c r="A61" s="64"/>
      <c r="B61" s="90" t="s">
        <v>1178</v>
      </c>
      <c r="C61" s="91"/>
      <c r="D61" s="92"/>
      <c r="E61" s="93"/>
      <c r="F61" s="94"/>
      <c r="G61" s="96"/>
      <c r="H61" s="163"/>
      <c r="I61" s="38"/>
    </row>
    <row r="62" spans="1:9">
      <c r="A62" s="77"/>
      <c r="B62" s="97" t="s">
        <v>1179</v>
      </c>
      <c r="C62" s="98"/>
      <c r="D62" s="99"/>
      <c r="E62" s="100"/>
      <c r="F62" s="101"/>
      <c r="G62" s="102"/>
      <c r="H62" s="164"/>
      <c r="I62" s="103"/>
    </row>
    <row r="63" spans="1:9" ht="19.5" customHeight="1">
      <c r="A63" s="167">
        <v>17</v>
      </c>
      <c r="B63" s="170" t="s">
        <v>1310</v>
      </c>
      <c r="C63" s="86">
        <v>228000</v>
      </c>
      <c r="D63" s="66">
        <v>228000</v>
      </c>
      <c r="E63" s="88" t="s">
        <v>26</v>
      </c>
      <c r="F63" s="109" t="s">
        <v>1306</v>
      </c>
      <c r="G63" s="88" t="s">
        <v>1306</v>
      </c>
      <c r="H63" s="162" t="s">
        <v>1344</v>
      </c>
      <c r="I63" s="37" t="s">
        <v>953</v>
      </c>
    </row>
    <row r="64" spans="1:9" ht="40.5">
      <c r="A64" s="168"/>
      <c r="B64" s="171"/>
      <c r="C64" s="91"/>
      <c r="D64" s="121"/>
      <c r="E64" s="93"/>
      <c r="F64" s="96" t="s">
        <v>1311</v>
      </c>
      <c r="G64" s="93" t="s">
        <v>1312</v>
      </c>
      <c r="H64" s="163"/>
      <c r="I64" s="38" t="s">
        <v>169</v>
      </c>
    </row>
    <row r="65" spans="1:10">
      <c r="A65" s="168"/>
      <c r="B65" s="171"/>
      <c r="C65" s="91"/>
      <c r="D65" s="121"/>
      <c r="E65" s="93"/>
      <c r="F65" s="96"/>
      <c r="G65" s="93"/>
      <c r="H65" s="163"/>
      <c r="I65" s="38" t="s">
        <v>1313</v>
      </c>
    </row>
    <row r="66" spans="1:10">
      <c r="A66" s="169"/>
      <c r="B66" s="172"/>
      <c r="C66" s="98"/>
      <c r="D66" s="149"/>
      <c r="E66" s="100"/>
      <c r="F66" s="108"/>
      <c r="G66" s="100"/>
      <c r="H66" s="164"/>
      <c r="I66" s="150"/>
    </row>
    <row r="67" spans="1:10" ht="40.5">
      <c r="A67" s="64">
        <v>18</v>
      </c>
      <c r="B67" s="85" t="s">
        <v>1170</v>
      </c>
      <c r="C67" s="86">
        <v>15000</v>
      </c>
      <c r="D67" s="66">
        <f t="shared" ref="D67" si="10">SUM(C67)</f>
        <v>15000</v>
      </c>
      <c r="E67" s="88" t="s">
        <v>26</v>
      </c>
      <c r="F67" s="89" t="s">
        <v>1107</v>
      </c>
      <c r="G67" s="89" t="s">
        <v>1107</v>
      </c>
      <c r="H67" s="162" t="s">
        <v>1344</v>
      </c>
      <c r="I67" s="37" t="s">
        <v>62</v>
      </c>
    </row>
    <row r="68" spans="1:10" ht="40.5">
      <c r="A68" s="64"/>
      <c r="B68" s="90" t="s">
        <v>1171</v>
      </c>
      <c r="C68" s="91"/>
      <c r="D68" s="92"/>
      <c r="E68" s="93"/>
      <c r="F68" s="94" t="s">
        <v>1108</v>
      </c>
      <c r="G68" s="94" t="s">
        <v>1109</v>
      </c>
      <c r="H68" s="163"/>
      <c r="I68" s="38" t="s">
        <v>573</v>
      </c>
    </row>
    <row r="69" spans="1:10" ht="40.5">
      <c r="A69" s="64"/>
      <c r="B69" s="90" t="s">
        <v>1172</v>
      </c>
      <c r="C69" s="91"/>
      <c r="D69" s="92"/>
      <c r="E69" s="93"/>
      <c r="F69" s="94"/>
      <c r="G69" s="96"/>
      <c r="H69" s="163"/>
      <c r="I69" s="38" t="s">
        <v>1110</v>
      </c>
    </row>
    <row r="70" spans="1:10">
      <c r="A70" s="77"/>
      <c r="B70" s="97" t="s">
        <v>1173</v>
      </c>
      <c r="C70" s="98"/>
      <c r="D70" s="99"/>
      <c r="E70" s="100"/>
      <c r="F70" s="101"/>
      <c r="G70" s="102"/>
      <c r="H70" s="164"/>
      <c r="I70" s="103"/>
    </row>
    <row r="71" spans="1:10">
      <c r="A71" s="64">
        <v>19</v>
      </c>
      <c r="B71" s="85" t="s">
        <v>1168</v>
      </c>
      <c r="C71" s="86">
        <v>4000</v>
      </c>
      <c r="D71" s="66">
        <f t="shared" ref="D71" si="11">SUM(C71)</f>
        <v>4000</v>
      </c>
      <c r="E71" s="88" t="s">
        <v>26</v>
      </c>
      <c r="F71" s="89" t="s">
        <v>45</v>
      </c>
      <c r="G71" s="89" t="s">
        <v>45</v>
      </c>
      <c r="H71" s="162" t="s">
        <v>1344</v>
      </c>
      <c r="I71" s="37" t="s">
        <v>62</v>
      </c>
    </row>
    <row r="72" spans="1:10" ht="40.5">
      <c r="A72" s="64"/>
      <c r="B72" s="90" t="s">
        <v>1169</v>
      </c>
      <c r="C72" s="91"/>
      <c r="D72" s="92"/>
      <c r="E72" s="93"/>
      <c r="F72" s="94" t="s">
        <v>442</v>
      </c>
      <c r="G72" s="94" t="s">
        <v>679</v>
      </c>
      <c r="H72" s="163"/>
      <c r="I72" s="38" t="s">
        <v>577</v>
      </c>
    </row>
    <row r="73" spans="1:10">
      <c r="A73" s="64"/>
      <c r="B73" s="97" t="s">
        <v>829</v>
      </c>
      <c r="C73" s="91"/>
      <c r="D73" s="92"/>
      <c r="E73" s="93"/>
      <c r="F73" s="94"/>
      <c r="G73" s="96"/>
      <c r="H73" s="164"/>
      <c r="I73" s="38" t="s">
        <v>636</v>
      </c>
    </row>
    <row r="74" spans="1:10" ht="20.25" customHeight="1">
      <c r="A74" s="167">
        <v>20</v>
      </c>
      <c r="B74" s="71" t="s">
        <v>562</v>
      </c>
      <c r="C74" s="66">
        <v>2080</v>
      </c>
      <c r="D74" s="66">
        <f t="shared" ref="D74" si="12">SUM(C74)</f>
        <v>2080</v>
      </c>
      <c r="E74" s="68" t="s">
        <v>26</v>
      </c>
      <c r="F74" s="69" t="s">
        <v>632</v>
      </c>
      <c r="G74" s="69" t="s">
        <v>632</v>
      </c>
      <c r="H74" s="162" t="s">
        <v>1344</v>
      </c>
      <c r="I74" s="37" t="s">
        <v>61</v>
      </c>
    </row>
    <row r="75" spans="1:10">
      <c r="A75" s="168"/>
      <c r="B75" s="71" t="s">
        <v>944</v>
      </c>
      <c r="C75" s="72"/>
      <c r="D75" s="73"/>
      <c r="E75" s="74"/>
      <c r="F75" s="75" t="s">
        <v>633</v>
      </c>
      <c r="G75" s="75" t="s">
        <v>725</v>
      </c>
      <c r="H75" s="163"/>
      <c r="I75" s="38" t="s">
        <v>635</v>
      </c>
    </row>
    <row r="76" spans="1:10" ht="40.5">
      <c r="A76" s="168"/>
      <c r="B76" s="71" t="s">
        <v>945</v>
      </c>
      <c r="C76" s="72"/>
      <c r="D76" s="73"/>
      <c r="E76" s="74"/>
      <c r="F76" s="75"/>
      <c r="G76" s="75"/>
      <c r="H76" s="163"/>
      <c r="I76" s="38" t="s">
        <v>636</v>
      </c>
    </row>
    <row r="77" spans="1:10">
      <c r="A77" s="169"/>
      <c r="B77" s="78" t="s">
        <v>631</v>
      </c>
      <c r="C77" s="79"/>
      <c r="D77" s="80"/>
      <c r="E77" s="81"/>
      <c r="F77" s="82"/>
      <c r="G77" s="82"/>
      <c r="H77" s="164"/>
      <c r="I77" s="103"/>
      <c r="J77" s="106"/>
    </row>
    <row r="78" spans="1:10">
      <c r="A78" s="107">
        <v>21</v>
      </c>
      <c r="B78" s="85" t="s">
        <v>1167</v>
      </c>
      <c r="C78" s="86">
        <v>3500</v>
      </c>
      <c r="D78" s="66">
        <f t="shared" ref="D78" si="13">SUM(C78)</f>
        <v>3500</v>
      </c>
      <c r="E78" s="88" t="s">
        <v>26</v>
      </c>
      <c r="F78" s="89" t="s">
        <v>785</v>
      </c>
      <c r="G78" s="89" t="s">
        <v>785</v>
      </c>
      <c r="H78" s="162" t="s">
        <v>1344</v>
      </c>
      <c r="I78" s="37" t="s">
        <v>62</v>
      </c>
    </row>
    <row r="79" spans="1:10">
      <c r="A79" s="64"/>
      <c r="B79" s="90" t="s">
        <v>764</v>
      </c>
      <c r="C79" s="91"/>
      <c r="D79" s="92"/>
      <c r="E79" s="93"/>
      <c r="F79" s="94" t="s">
        <v>1111</v>
      </c>
      <c r="G79" s="94" t="s">
        <v>1112</v>
      </c>
      <c r="H79" s="163"/>
      <c r="I79" s="38" t="s">
        <v>580</v>
      </c>
    </row>
    <row r="80" spans="1:10">
      <c r="A80" s="77"/>
      <c r="B80" s="97"/>
      <c r="C80" s="98"/>
      <c r="D80" s="99"/>
      <c r="E80" s="100"/>
      <c r="F80" s="101"/>
      <c r="G80" s="108"/>
      <c r="H80" s="164"/>
      <c r="I80" s="52" t="s">
        <v>1113</v>
      </c>
    </row>
    <row r="81" spans="1:9" ht="19.5" customHeight="1">
      <c r="A81" s="167">
        <v>22</v>
      </c>
      <c r="B81" s="146" t="s">
        <v>55</v>
      </c>
      <c r="C81" s="86">
        <v>501000</v>
      </c>
      <c r="D81" s="66">
        <v>501000</v>
      </c>
      <c r="E81" s="88" t="s">
        <v>25</v>
      </c>
      <c r="F81" s="109" t="s">
        <v>1306</v>
      </c>
      <c r="G81" s="88" t="s">
        <v>1306</v>
      </c>
      <c r="H81" s="162" t="s">
        <v>1344</v>
      </c>
      <c r="I81" s="37" t="s">
        <v>953</v>
      </c>
    </row>
    <row r="82" spans="1:9" ht="40.5">
      <c r="A82" s="168"/>
      <c r="B82" s="147" t="s">
        <v>1304</v>
      </c>
      <c r="C82" s="91"/>
      <c r="D82" s="121"/>
      <c r="E82" s="93"/>
      <c r="F82" s="96" t="s">
        <v>1307</v>
      </c>
      <c r="G82" s="93" t="s">
        <v>1308</v>
      </c>
      <c r="H82" s="163"/>
      <c r="I82" s="38" t="s">
        <v>170</v>
      </c>
    </row>
    <row r="83" spans="1:9" ht="40.5">
      <c r="A83" s="168"/>
      <c r="B83" s="147" t="s">
        <v>1305</v>
      </c>
      <c r="C83" s="91"/>
      <c r="D83" s="121"/>
      <c r="E83" s="93"/>
      <c r="F83" s="96"/>
      <c r="G83" s="93"/>
      <c r="H83" s="163"/>
      <c r="I83" s="38" t="s">
        <v>1309</v>
      </c>
    </row>
    <row r="84" spans="1:9" ht="40.5">
      <c r="A84" s="169"/>
      <c r="B84" s="148" t="s">
        <v>1281</v>
      </c>
      <c r="C84" s="98"/>
      <c r="D84" s="149"/>
      <c r="E84" s="100"/>
      <c r="F84" s="108"/>
      <c r="G84" s="100"/>
      <c r="H84" s="164"/>
      <c r="I84" s="150"/>
    </row>
    <row r="85" spans="1:9">
      <c r="D85" s="161"/>
    </row>
    <row r="87" spans="1:9">
      <c r="E87" s="161"/>
    </row>
    <row r="90" spans="1:9">
      <c r="D90" s="161"/>
    </row>
  </sheetData>
  <mergeCells count="41">
    <mergeCell ref="H6:H9"/>
    <mergeCell ref="H13:H16"/>
    <mergeCell ref="H17:H20"/>
    <mergeCell ref="H42:H45"/>
    <mergeCell ref="A42:A45"/>
    <mergeCell ref="A63:A66"/>
    <mergeCell ref="A81:A84"/>
    <mergeCell ref="B63:B66"/>
    <mergeCell ref="A46:A48"/>
    <mergeCell ref="A74:A77"/>
    <mergeCell ref="A1:I1"/>
    <mergeCell ref="A2:I2"/>
    <mergeCell ref="A3:I3"/>
    <mergeCell ref="A36:A38"/>
    <mergeCell ref="A39:A41"/>
    <mergeCell ref="A6:A9"/>
    <mergeCell ref="A13:A16"/>
    <mergeCell ref="A17:A20"/>
    <mergeCell ref="A10:A12"/>
    <mergeCell ref="A24:A26"/>
    <mergeCell ref="A27:A29"/>
    <mergeCell ref="A30:A32"/>
    <mergeCell ref="A33:A35"/>
    <mergeCell ref="H10:H12"/>
    <mergeCell ref="H21:H23"/>
    <mergeCell ref="H24:H26"/>
    <mergeCell ref="H27:H29"/>
    <mergeCell ref="H30:H32"/>
    <mergeCell ref="H81:H84"/>
    <mergeCell ref="H49:H51"/>
    <mergeCell ref="H33:H35"/>
    <mergeCell ref="H36:H38"/>
    <mergeCell ref="H39:H41"/>
    <mergeCell ref="H46:H48"/>
    <mergeCell ref="H71:H73"/>
    <mergeCell ref="H78:H80"/>
    <mergeCell ref="H52:H56"/>
    <mergeCell ref="H57:H62"/>
    <mergeCell ref="H63:H66"/>
    <mergeCell ref="H67:H70"/>
    <mergeCell ref="H74:H77"/>
  </mergeCells>
  <dataValidations count="1">
    <dataValidation type="list" allowBlank="1" showInputMessage="1" showErrorMessage="1" sqref="E6:E84" xr:uid="{00000000-0002-0000-0B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rintOptions horizontalCentered="1"/>
  <pageMargins left="0" right="0" top="0.15748031496062992" bottom="0.15748031496062992" header="0.31496062992125984" footer="0.31496062992125984"/>
  <pageSetup paperSize="9" scale="85" orientation="landscape" r:id="rId1"/>
  <rowBreaks count="3" manualBreakCount="3">
    <brk id="26" max="16383" man="1"/>
    <brk id="48" max="16383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14</vt:i4>
      </vt:variant>
    </vt:vector>
  </HeadingPairs>
  <TitlesOfParts>
    <vt:vector size="26" baseType="lpstr">
      <vt:lpstr>ต.ค.67</vt:lpstr>
      <vt:lpstr>พ.ย.67 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ต.ค.67!Print_Area</vt:lpstr>
      <vt:lpstr>'พ.ย.67 '!Print_Area</vt:lpstr>
      <vt:lpstr>ก.ค.68!Print_Titles</vt:lpstr>
      <vt:lpstr>ก.พ.68!Print_Titles</vt:lpstr>
      <vt:lpstr>ก.ย.68!Print_Titles</vt:lpstr>
      <vt:lpstr>ต.ค.67!Print_Titles</vt:lpstr>
      <vt:lpstr>ธ.ค.67!Print_Titles</vt:lpstr>
      <vt:lpstr>พ.ค.68!Print_Titles</vt:lpstr>
      <vt:lpstr>'พ.ย.67 '!Print_Titles</vt:lpstr>
      <vt:lpstr>ม.ค.68!Print_Titles</vt:lpstr>
      <vt:lpstr>มิ.ย.68!Print_Titles</vt:lpstr>
      <vt:lpstr>มี.ค.68!Print_Titles</vt:lpstr>
      <vt:lpstr>เม.ย.68!Print_Titles</vt:lpstr>
      <vt:lpstr>ส.ค.68!Print_Titles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pcws</dc:creator>
  <cp:lastModifiedBy>Noo** Viva yungjunin</cp:lastModifiedBy>
  <cp:lastPrinted>2026-06-23T04:09:56Z</cp:lastPrinted>
  <dcterms:created xsi:type="dcterms:W3CDTF">2026-04-27T04:08:50Z</dcterms:created>
  <dcterms:modified xsi:type="dcterms:W3CDTF">2026-06-23T04:10:41Z</dcterms:modified>
</cp:coreProperties>
</file>